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gn-fs01\Gn\Common\ComputerDepartment\צוות אינטרנט\גוב אחוד\אתרי נושאים\תקינה\חקיקה\חקיקה כוללת - רפורמת מה שטוב\"/>
    </mc:Choice>
  </mc:AlternateContent>
  <xr:revisionPtr revIDLastSave="0" documentId="13_ncr:1_{969B4997-5459-4170-9F82-8F4F7C95760B}" xr6:coauthVersionLast="36" xr6:coauthVersionMax="47" xr10:uidLastSave="{00000000-0000-0000-0000-000000000000}"/>
  <bookViews>
    <workbookView xWindow="-26295" yWindow="2370" windowWidth="23205" windowHeight="11475" tabRatio="901" xr2:uid="{43B870B5-3E2F-413A-91D8-1D661D3BFFC1}"/>
  </bookViews>
  <sheets>
    <sheet name="האוצר" sheetId="22" r:id="rId1"/>
    <sheet name="התחבורה" sheetId="6" r:id="rId2"/>
    <sheet name="הביטחון" sheetId="11" r:id="rId3"/>
    <sheet name="הכלכלה" sheetId="8" r:id="rId4"/>
    <sheet name="הבריאות" sheetId="15" r:id="rId5"/>
    <sheet name="הגנת הסביבה" sheetId="14" r:id="rId6"/>
    <sheet name="המשפטים" sheetId="12" r:id="rId7"/>
    <sheet name="האנרגיה" sheetId="10" r:id="rId8"/>
    <sheet name="הפנים+מינהל התכנון" sheetId="7" r:id="rId9"/>
    <sheet name="הבינוי והשיכון" sheetId="20" r:id="rId10"/>
    <sheet name="עבודה" sheetId="24" r:id="rId11"/>
    <sheet name="הרווחה והשירותים החברתיים" sheetId="19" r:id="rId12"/>
    <sheet name="התקשורת" sheetId="9" r:id="rId13"/>
    <sheet name="בטחון פנים" sheetId="13" r:id="rId14"/>
    <sheet name="החינוך" sheetId="18" r:id="rId15"/>
    <sheet name="החקלאות" sheetId="21" r:id="rId16"/>
    <sheet name="רשות המים" sheetId="17" r:id="rId17"/>
    <sheet name="לא ידוע" sheetId="16" r:id="rId18"/>
    <sheet name="התקנים הרשמיים" sheetId="5" r:id="rId19"/>
    <sheet name="נספח" sheetId="1" r:id="rId20"/>
    <sheet name="Sheet1" sheetId="23" r:id="rId21"/>
  </sheets>
  <definedNames>
    <definedName name="_xlnm._FilterDatabase" localSheetId="13" hidden="1">'בטחון פנים'!$A$1:$R$39</definedName>
    <definedName name="_xlnm._FilterDatabase" localSheetId="0" hidden="1">האוצר!$A$2:$R$2</definedName>
    <definedName name="_xlnm._FilterDatabase" localSheetId="7" hidden="1">האנרגיה!$A$1:$R$344</definedName>
    <definedName name="_xlnm._FilterDatabase" localSheetId="2" hidden="1">הביטחון!$A$1:$R$155</definedName>
    <definedName name="_xlnm._FilterDatabase" localSheetId="9" hidden="1">'הבינוי והשיכון'!$A$1:$S$580</definedName>
    <definedName name="_xlnm._FilterDatabase" localSheetId="4" hidden="1">הבריאות!$A$1:$R$69</definedName>
    <definedName name="_xlnm._FilterDatabase" localSheetId="5" hidden="1">'הגנת הסביבה'!$A$1:$R$35</definedName>
    <definedName name="_xlnm._FilterDatabase" localSheetId="14" hidden="1">החינוך!$A$1:$R$46</definedName>
    <definedName name="_xlnm._FilterDatabase" localSheetId="15" hidden="1">החקלאות!$A$2:$R$3</definedName>
    <definedName name="_xlnm._FilterDatabase" localSheetId="3" hidden="1">הכלכלה!$A$1:$R$35</definedName>
    <definedName name="_xlnm._FilterDatabase" localSheetId="6" hidden="1">המשפטים!$A$1:$R$133</definedName>
    <definedName name="_xlnm._FilterDatabase" localSheetId="8" hidden="1">'הפנים+מינהל התכנון'!$A$1:$S$619</definedName>
    <definedName name="_xlnm._FilterDatabase" localSheetId="11" hidden="1">'הרווחה והשירותים החברתיים'!$A$1:$R$3</definedName>
    <definedName name="_xlnm._FilterDatabase" localSheetId="1" hidden="1">התחבורה!$A$1:$R$253</definedName>
    <definedName name="_xlnm._FilterDatabase" localSheetId="12" hidden="1">התקשורת!$A$1:$R$2</definedName>
    <definedName name="_xlnm._FilterDatabase" localSheetId="17" hidden="1">'לא ידוע'!$A$1:$S$12</definedName>
    <definedName name="_xlnm._FilterDatabase" localSheetId="10" hidden="1">עבודה!$A$1:$R$120</definedName>
    <definedName name="_xlnm._FilterDatabase" localSheetId="16" hidden="1">'רשות המים'!$A$1:$R$26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2" i="24" l="1"/>
  <c r="L111" i="24"/>
  <c r="L105" i="24"/>
  <c r="L100" i="24"/>
  <c r="L86" i="24"/>
  <c r="L85" i="24"/>
  <c r="L55" i="24"/>
  <c r="L54" i="24"/>
  <c r="L53" i="24"/>
  <c r="L52" i="24"/>
  <c r="L47" i="24"/>
  <c r="L45" i="24"/>
  <c r="L44" i="24"/>
  <c r="L43" i="24"/>
  <c r="L42" i="24"/>
  <c r="L15" i="24"/>
  <c r="L14" i="24"/>
  <c r="L4" i="12" l="1"/>
  <c r="L4" i="22"/>
  <c r="L3" i="22"/>
  <c r="L3" i="19"/>
  <c r="L46" i="18"/>
  <c r="L44" i="18"/>
  <c r="L43" i="18"/>
  <c r="L41" i="18"/>
  <c r="L7" i="18"/>
  <c r="L6" i="18"/>
  <c r="M619" i="7"/>
  <c r="L122" i="11"/>
  <c r="L37" i="11"/>
  <c r="L36" i="11"/>
  <c r="L35" i="11"/>
  <c r="L34" i="11"/>
  <c r="L33" i="11"/>
  <c r="L32" i="11"/>
  <c r="L15" i="11"/>
  <c r="L6" i="11"/>
  <c r="L5" i="11"/>
  <c r="L11" i="16"/>
  <c r="L10" i="16"/>
  <c r="L8" i="16"/>
  <c r="L6" i="16"/>
  <c r="L5" i="16"/>
  <c r="L3" i="16"/>
  <c r="L34" i="8"/>
  <c r="L33" i="8"/>
  <c r="L32" i="8"/>
  <c r="L30" i="8"/>
  <c r="L28" i="8"/>
  <c r="L27" i="8"/>
  <c r="L26" i="8"/>
  <c r="L18" i="8"/>
  <c r="M611" i="7"/>
  <c r="M594" i="7"/>
  <c r="M593" i="7"/>
  <c r="M583" i="7"/>
  <c r="M566" i="7"/>
  <c r="M564" i="7"/>
  <c r="M550" i="7"/>
  <c r="M548" i="7"/>
  <c r="M499" i="7"/>
  <c r="M498" i="7"/>
  <c r="M497" i="7"/>
  <c r="M492" i="7"/>
  <c r="M476" i="7"/>
  <c r="M465" i="7"/>
  <c r="M456" i="7"/>
  <c r="M455" i="7"/>
  <c r="M430" i="7"/>
  <c r="M429" i="7"/>
  <c r="M427" i="7"/>
  <c r="M426" i="7"/>
  <c r="M424" i="7"/>
  <c r="M409" i="7"/>
  <c r="M404" i="7"/>
  <c r="M403" i="7"/>
  <c r="M402" i="7"/>
  <c r="M387" i="7"/>
  <c r="M383" i="7"/>
  <c r="M381" i="7"/>
  <c r="M375" i="7"/>
  <c r="M374" i="7"/>
  <c r="M371" i="7"/>
  <c r="M370" i="7"/>
  <c r="M369" i="7"/>
  <c r="M347" i="7"/>
  <c r="M346" i="7"/>
  <c r="M345" i="7"/>
  <c r="M305" i="7"/>
  <c r="M304" i="7"/>
  <c r="M250" i="7"/>
  <c r="M244" i="7"/>
  <c r="M218" i="7"/>
  <c r="M212" i="7"/>
  <c r="M193" i="7"/>
  <c r="M174" i="7"/>
  <c r="M170" i="7"/>
  <c r="M169" i="7"/>
  <c r="M168" i="7"/>
  <c r="M165" i="7"/>
  <c r="M160" i="7"/>
  <c r="M149" i="7"/>
  <c r="M146" i="7"/>
  <c r="M144" i="7"/>
  <c r="M143" i="7"/>
  <c r="M134" i="7"/>
  <c r="M133" i="7"/>
  <c r="M132" i="7"/>
  <c r="M128" i="7"/>
  <c r="M127" i="7"/>
  <c r="M122" i="7"/>
  <c r="M121" i="7"/>
  <c r="M120" i="7"/>
  <c r="M119" i="7"/>
  <c r="M118" i="7"/>
  <c r="M117" i="7"/>
  <c r="M115" i="7"/>
  <c r="M109" i="7"/>
  <c r="M107" i="7"/>
  <c r="M105" i="7"/>
  <c r="M104" i="7"/>
  <c r="M103" i="7"/>
  <c r="M102" i="7"/>
  <c r="M101" i="7"/>
  <c r="M100" i="7"/>
  <c r="M99" i="7"/>
  <c r="M97" i="7"/>
  <c r="M96" i="7"/>
  <c r="M95" i="7"/>
  <c r="M94" i="7"/>
  <c r="M91" i="7"/>
  <c r="M88" i="7"/>
  <c r="M81" i="7"/>
  <c r="M73" i="7"/>
  <c r="M68" i="7"/>
  <c r="M67" i="7"/>
  <c r="M64" i="7"/>
  <c r="M61" i="7"/>
  <c r="M59" i="7"/>
  <c r="M55" i="7"/>
  <c r="M51" i="7"/>
  <c r="M50" i="7"/>
  <c r="M43" i="7"/>
  <c r="M40" i="7"/>
  <c r="M37" i="7"/>
  <c r="M32" i="7"/>
  <c r="M31" i="7"/>
  <c r="M24" i="7"/>
  <c r="M21" i="7"/>
  <c r="M16" i="7"/>
  <c r="M14" i="7"/>
  <c r="L170" i="6"/>
  <c r="L133" i="6"/>
  <c r="L132" i="6"/>
  <c r="L131" i="6"/>
  <c r="L130" i="6"/>
  <c r="L129" i="6"/>
  <c r="L108" i="6"/>
  <c r="L107" i="6"/>
  <c r="L99" i="6"/>
  <c r="L57" i="6"/>
  <c r="L310" i="10"/>
  <c r="L304" i="10"/>
  <c r="L303" i="10"/>
  <c r="L293" i="10"/>
  <c r="L279" i="10"/>
  <c r="L276" i="10"/>
  <c r="L266" i="10"/>
  <c r="L261" i="10"/>
  <c r="L258" i="10"/>
  <c r="L256" i="10"/>
  <c r="L255" i="10"/>
  <c r="L253" i="10"/>
  <c r="L252" i="10"/>
  <c r="L244" i="10"/>
  <c r="L243" i="10"/>
  <c r="L241" i="10"/>
  <c r="L240" i="10"/>
  <c r="L198" i="10"/>
  <c r="L196" i="10"/>
  <c r="L193" i="10"/>
  <c r="L189" i="10"/>
  <c r="L187" i="10"/>
  <c r="L178" i="10"/>
  <c r="L176" i="10"/>
  <c r="L175" i="10"/>
  <c r="L173" i="10"/>
  <c r="L172" i="10"/>
  <c r="L170" i="10"/>
  <c r="L169" i="10"/>
  <c r="L160" i="10"/>
  <c r="L154" i="10"/>
  <c r="L146" i="10"/>
  <c r="L130" i="10"/>
  <c r="L117" i="10"/>
  <c r="L115" i="10"/>
  <c r="L112" i="10"/>
  <c r="L109" i="10"/>
  <c r="L108" i="10"/>
  <c r="L98" i="10"/>
  <c r="L97" i="10"/>
  <c r="L96" i="10"/>
  <c r="L80" i="10"/>
  <c r="L79" i="10"/>
  <c r="L76" i="10"/>
  <c r="L73" i="10"/>
  <c r="L72" i="10"/>
  <c r="L71" i="10"/>
  <c r="L70" i="10"/>
  <c r="L69" i="10"/>
  <c r="L68" i="10"/>
  <c r="L66" i="10"/>
  <c r="L65" i="10"/>
  <c r="L64" i="10"/>
  <c r="L59" i="10"/>
  <c r="L56" i="10"/>
  <c r="L53" i="10"/>
  <c r="L52" i="10"/>
  <c r="L49" i="10"/>
  <c r="L30" i="10"/>
  <c r="L29" i="10"/>
  <c r="L28" i="10"/>
  <c r="L27" i="10"/>
  <c r="L24" i="10"/>
  <c r="L23" i="10"/>
  <c r="L22" i="10"/>
  <c r="L21" i="10"/>
  <c r="L20" i="10"/>
  <c r="L19" i="10"/>
  <c r="L18" i="10"/>
  <c r="L8" i="10"/>
  <c r="L35" i="13"/>
  <c r="L29" i="13"/>
  <c r="L26" i="13"/>
  <c r="L25" i="13"/>
  <c r="L23" i="13"/>
  <c r="L21" i="13"/>
  <c r="L20" i="13"/>
  <c r="L19" i="13"/>
  <c r="L18" i="13"/>
  <c r="L17" i="13"/>
  <c r="L16" i="13"/>
  <c r="L3" i="13"/>
  <c r="L56" i="12"/>
  <c r="L55" i="12"/>
  <c r="L24" i="12"/>
  <c r="L23" i="12"/>
  <c r="L22" i="12"/>
  <c r="L19" i="12"/>
  <c r="L18" i="12"/>
  <c r="L28" i="14"/>
  <c r="L27" i="14"/>
  <c r="L15" i="14"/>
  <c r="L12" i="14"/>
  <c r="L11" i="14"/>
  <c r="L66" i="15"/>
  <c r="L65" i="15"/>
  <c r="L64" i="15"/>
  <c r="L63" i="15"/>
  <c r="L62" i="15"/>
  <c r="L57" i="15"/>
  <c r="L55" i="15"/>
  <c r="L24" i="15"/>
  <c r="L23" i="15"/>
  <c r="L16" i="15"/>
  <c r="L10" i="15"/>
  <c r="L9" i="15"/>
</calcChain>
</file>

<file path=xl/sharedStrings.xml><?xml version="1.0" encoding="utf-8"?>
<sst xmlns="http://schemas.openxmlformats.org/spreadsheetml/2006/main" count="9557" uniqueCount="2732">
  <si>
    <t>מעמד התקן</t>
  </si>
  <si>
    <t>הוחלף</t>
  </si>
  <si>
    <t>רשמי</t>
  </si>
  <si>
    <t>שם החיקוק</t>
  </si>
  <si>
    <t>משרד ממשלתי/גוף ממשלתי</t>
  </si>
  <si>
    <t>מספר תקן</t>
  </si>
  <si>
    <t>מעמד</t>
  </si>
  <si>
    <t>תקנות החשמל (הארקות ואמצעי הגנה מפני חישמול במתח עד 1000 וולט), תשנ"א-1991</t>
  </si>
  <si>
    <t>תקנות החשמל (התקנת כבלים במתח שאינו עולה על מתח נמוך), תש"ס-2000</t>
  </si>
  <si>
    <t>תקנות החשמל (מיתקן חשמלי ציבורי בבנין רב קומות), תשס"ג-2003</t>
  </si>
  <si>
    <t>תקנות החשמל (מיתקני חשמל בחצרים חקלאיים במתח עד 1000 וולט), תשנ"א-1991</t>
  </si>
  <si>
    <t>התחבורה</t>
  </si>
  <si>
    <t>תקנות התעבורה, תשכ"א-1961</t>
  </si>
  <si>
    <t>תקנות בריאות הציבור (מזון) (דגים טחונים, מוצריהם, עיבודם ושיווקם), תשמ"ו-1985</t>
  </si>
  <si>
    <t>הבריאות</t>
  </si>
  <si>
    <t>תקנות החשמל (התקנת מערכות אל-פסק סטטיות במתח נמוך), תשנ"ג-1993</t>
  </si>
  <si>
    <t>תקנות חתימה אלקטרונית (רישום גורם מאשר וניהולו), תשס"ב-2001</t>
  </si>
  <si>
    <t>המשפטים</t>
  </si>
  <si>
    <t>החקלאות</t>
  </si>
  <si>
    <t>האוצר</t>
  </si>
  <si>
    <t>תקנות המדידות (איתור בארות), תשי"ח-1958</t>
  </si>
  <si>
    <t>מספר הסעיף בחקיקה</t>
  </si>
  <si>
    <t>תקן הוחלף/בוטל/לא קיים</t>
  </si>
  <si>
    <t>תקנות ההתגוננות האזרחית (מפרטים לבניית מקלטים), תש"ן-1990</t>
  </si>
  <si>
    <t>הביטחון</t>
  </si>
  <si>
    <t>6</t>
  </si>
  <si>
    <t>תקנות הסדרת מקומות רחצה (בטיחות בבריכות שחיה), תשס"ד-2004</t>
  </si>
  <si>
    <t>הפנים</t>
  </si>
  <si>
    <t>4</t>
  </si>
  <si>
    <t>תקנות התכנון והבנייה (ביצוע התאמות נגישות למוסד חינוך חדש), תשע"ט-2018</t>
  </si>
  <si>
    <t>1</t>
  </si>
  <si>
    <t>תקנות שוויון זכויות לאנשים עם מוגבלות (הנחה מאגרת רישיון להפעלת מונית נגישה), תשע"ד-2014</t>
  </si>
  <si>
    <t>תקנות שוויון זכויות לאנשים עם מוגבלות (הסדרת נגישות לשירותי תחבורה ציבורית), תשס"ג-2003</t>
  </si>
  <si>
    <t>תקנות שוויון זכויות לאנשים עם מוגבלות (התאמות נגישות לשירות), תשע"ג-2013</t>
  </si>
  <si>
    <t>תקנות שוויון זכויות לאנשים עם מוגבלות (התאמות נגישות למקומות ציבוריים קיימים שהם מוסדות להשכלה גבוהה ולשירותי השכלה גבוהה שהם נותנים), תשע"ז-2016</t>
  </si>
  <si>
    <t>החינוך</t>
  </si>
  <si>
    <t>חוק הגז (בטיחות ורישוי), תשמ"ט-1989</t>
  </si>
  <si>
    <t>תקנות הגז (בטיחות ורישוי) (רישוי ספקי גפ"מ), תשע"ט-2018</t>
  </si>
  <si>
    <t>תקנות הסדרים במשק המדינה (תיקוני חקיקה) (משק הגז – החלפת ספק גז), תשנ"א-1991</t>
  </si>
  <si>
    <t>צו הגז (בטיחות ורישוי) (אירוע גפ"מ), תש"ף-2020</t>
  </si>
  <si>
    <t>חוק המקרקעין (החלפת ספק גז המספק גז באמצעות מערכת גז מרכזית), תשנ"א-1991</t>
  </si>
  <si>
    <t>תקנות בריאות הציבור (מזון) (אריזת מזון המכילה חפץ), תשנ"ה-1995</t>
  </si>
  <si>
    <t>תקנות הבטיחות בעבודה (מכירה והשכרה של מכונות, מיתקנים וציוד), תשס"א-2001</t>
  </si>
  <si>
    <t>3</t>
  </si>
  <si>
    <t>תקנות הבטיחות בעבודה (עבודות בניה), תשמ"ח-1988</t>
  </si>
  <si>
    <t>תקנות ההתגוננות האזרחית (דרכי החסנה של חומרים מסוכנים), תשע"ד-2014</t>
  </si>
  <si>
    <t>תקנות חומרי נפץ (מסחר, העברה, ייצור, החסנה ושימוש), תשנ"ד-1994</t>
  </si>
  <si>
    <t>תקנות רישוי עסקים (אחסנת נפט), תשל"ז-1976</t>
  </si>
  <si>
    <t>תקנות החשמל (הארקות יסוד), תשמ"א-1981</t>
  </si>
  <si>
    <t>תקנות התכנון והבנייה (הקמת מכון בקרה ודרכי עבודתו), תשע"ח-2018</t>
  </si>
  <si>
    <t>צו הגז (בטיחות ורישוי) (מיתקנים לחלוקת גז טבעי), תשע"ח-2018</t>
  </si>
  <si>
    <t>תקנות התכנון והבניה (פטור מהיטל השבחה לעידוד חיזוק מבנים מפני רעידות אדמה) (הוראת שעה), תשס"ט-2008</t>
  </si>
  <si>
    <t>צו הגז (בטיחות ורישוי) (מיתקנים להולכת גז טבעי), תשע"ח-2018</t>
  </si>
  <si>
    <t>צו הגז (בטיחות ורישוי) (בטיחות ההחסנה של מכלים ומכלי מחנאות במחסן גפ"מ ובמחסן עזר), תשנ"ב-1992</t>
  </si>
  <si>
    <t>תקנות הגז (בטיחות ורישוי) (החלת תקן 1134), תשס"א-2001</t>
  </si>
  <si>
    <t>תקנות התכנון והבנייה (עבודות ומבנים הפטורים מהיתר), תשע"ד-2014</t>
  </si>
  <si>
    <t>תקנות מקורות אנרגיה (יעילות אנרגטית, סימון אנרגטי ודירוג אנרגטי במזגנים), תשס"ה-2004</t>
  </si>
  <si>
    <t>תקנות למניעת מפגעים (מניעת רעש), תשנ"ג-1992</t>
  </si>
  <si>
    <t>הגנת הסביבה</t>
  </si>
  <si>
    <t>תקנות התכנון והבנייה (הליך רישוי בדרך מקוצרת), תשע"ז-2017</t>
  </si>
  <si>
    <t>תקנות החשמל (התקנת גנרטורים למתח נמוך), תשמ"ז-1987</t>
  </si>
  <si>
    <t>צו הפעלת רכב (מנועים ודלק) (הפעלת רכב מנועי בבנזין), תשכ"א-1961</t>
  </si>
  <si>
    <t>כללי מדידת מים (מדי מים), תשמ"ח-1988</t>
  </si>
  <si>
    <t>תקנות בריאות העם (איכותם התברואית של מי שתייה ומיתקני מי שתייה), תשע"ג-2013</t>
  </si>
  <si>
    <t>אכרזת חומרי נפץ (חומרי נפץ מאושרים), תשנ"ט-1999</t>
  </si>
  <si>
    <t>צו היבוא והיצוא (איסור ייבוא זיקוקין די-נור), תשע"ו-2015</t>
  </si>
  <si>
    <t>תקנות התכנון והבנייה (תכן הבנייה) (אצירת אשפה), תש"ף-2019</t>
  </si>
  <si>
    <t>חוק הקרינה הבלתי מייננת, תשס"ו-2006</t>
  </si>
  <si>
    <t>תקנות המשקלות והמידות, תשכ"ג-1963</t>
  </si>
  <si>
    <t>תקנות שירותי הובלה, תשס"א-2001</t>
  </si>
  <si>
    <t>תקנות רישוי עסקים (אזהרת בריאות במכון שיזוף), תשע"ד-2014</t>
  </si>
  <si>
    <t>כללי משק החשמל (אמות מידה לרמה, לטיב ולאיכות השירות שנותן ספק שירות חיוני), תשע"ח-2018</t>
  </si>
  <si>
    <t>צו הפעלת רכב (מנועים ודלק) (הפעלת רכב בגז טבעי), תשע"ד-2014</t>
  </si>
  <si>
    <t>צו הפעלת רכב (מנועים ודלק) (הפעלת רכב בגפ"מ), תשס"ב-2002</t>
  </si>
  <si>
    <t>הודעת התעבורה (קביעת לוח תמרורים), תשע"א-2010</t>
  </si>
  <si>
    <t>צו התקשורת (בזק ושידורים) (פטור מאישור סוג לציוד קצה), תשע"ד-2014</t>
  </si>
  <si>
    <t>התקשורת</t>
  </si>
  <si>
    <t>תקנות אוויר נקי (זיהום אוויר מכלי רכב בדרך), תשע"ב-2012</t>
  </si>
  <si>
    <t>תקנות הנמלים (בטיחות השיט), תשמ"ג-1982</t>
  </si>
  <si>
    <t>תקנות הבטיחות בעבודה (בטיחות וגיהות תעסוקתית בעבודה עם גורמים מסוכנים במעבדות רפואיות, כימיות וביולוגיות), תשס"א-2001</t>
  </si>
  <si>
    <t>תקנות מקורות אנרגיה (בדיקת נצילות הבעירה במחממים מוסקים בדלק נוזלי או בגז), תשס"ד-2004</t>
  </si>
  <si>
    <t>תקנות החשמל (התקנת מובלים והתיול שבהם במתח שאינו עולה על מתח נמוך), תשס"ג-2002</t>
  </si>
  <si>
    <t>תקנות חתימה אלקטרונית (חתימה אלקטרונית מאובטחת, מערכות חומרה ותוכנה ובדיקת בקשות), תשס"ב-2001</t>
  </si>
  <si>
    <t>תקנות מקורות אנרגיה (סימון אנרגטי בתנורי חימום חשמליים), תשנ"ג-1993</t>
  </si>
  <si>
    <t>צו הגנת הצרכן (סימון טובין), תשמ"ג-1983</t>
  </si>
  <si>
    <t>תקנות החשמל (התקנת לוחות במתח עד 1000 וולט), תשנ"א-1991</t>
  </si>
  <si>
    <t>תקנות התכנון והבניה (חישוב שטחים ואחוזי בניה בתכניות ובהיתרים), תשנ"ב-1992</t>
  </si>
  <si>
    <t>תקנות החשמל (מיתקן חשמלי ארעי באתר בניה במתח שאינו עולה על מתח נמוך), תשס"ג-2002</t>
  </si>
  <si>
    <t>תקנות החשמל (מיתקני חשמל בבריכה במתח שאינו עולה על מתח נמוך), תשס"ג-2003</t>
  </si>
  <si>
    <t>תקנות החשמל (מיתקני חשמל לתמרורי הוריה (רמזורים) במתח שאינו עולה על מתח נמוך), תשס"א-2001</t>
  </si>
  <si>
    <t>תקנות החשמל (מעגלים סופיים הניזונים במתח עד 1000 וולט), תשמ"ה-1984</t>
  </si>
  <si>
    <t>תקנות איסור הלבנת הון (כללים לניהול המאגר ולאבטחת המידע שבו), תשס"ב-2002</t>
  </si>
  <si>
    <t>תקנות שירות נתוני אשראי, תשס"ד-2004</t>
  </si>
  <si>
    <t>תקנות הבטיחות בעבודה (חשמל), תש"ן-1990</t>
  </si>
  <si>
    <t>1+2</t>
  </si>
  <si>
    <t>תקנות החשמל (התקנת רשתות חשמל עיליות במתח עד 1000 וולט), תשנ"ה-1995</t>
  </si>
  <si>
    <t>0-2</t>
  </si>
  <si>
    <t>1-2</t>
  </si>
  <si>
    <t>21-22</t>
  </si>
  <si>
    <t>תקנות הרוקחים (אריזתם ושיווקם של סמים, רעלים וכימיקלים מזיקים), תשכ"ט-1969</t>
  </si>
  <si>
    <t>24</t>
  </si>
  <si>
    <t>1-3,5</t>
  </si>
  <si>
    <t>צו הפעלת רכב (מנועים ודלק) (סולר לתחבורה), תשס"ג-2003</t>
  </si>
  <si>
    <t>מעמד התקן המאוזכר בחקיקה</t>
  </si>
  <si>
    <t>מספר התקן</t>
  </si>
  <si>
    <t>חלק התקן</t>
  </si>
  <si>
    <t>מספר חלק</t>
  </si>
  <si>
    <t>אם התקן הוחלף - פרטים על התקן המחליף</t>
  </si>
  <si>
    <t>תקן הוחלף/לא-קיים במאגר התקנים</t>
  </si>
  <si>
    <t>לא קיים במאגר התקנים</t>
  </si>
  <si>
    <t>חוק דחיית מועדים לביצוע בדיקות של מיתקני גז (נגיף הקורונה החדש) (הוראת שעה), תשפ"א-2021</t>
  </si>
  <si>
    <t>חוק הארכת תקופות (הוראת שעה – נגיף הקורונה החדש) (אישורים רגולטוריים), תש"ף-2020</t>
  </si>
  <si>
    <t>חוק הארכת תקופות ודחיית מועדים (הוראת שעה – חרבות ברזל) (אישורים רגולטוריים, עיצומים כספיים ובדיקות מיתקני גז), תשפ"ד-2023</t>
  </si>
  <si>
    <t>חוק הגז הפחמימני המעובה, תשפ"א-2020</t>
  </si>
  <si>
    <t>חוק משק הגז הטבעי, תשס"ב-2002</t>
  </si>
  <si>
    <t>צו הגז (בטיחות ורישוי) (גז טבעי דחוס), תש"ע-2010</t>
  </si>
  <si>
    <t>צו הגז (בטיחות ורישוי) (מכלי גפ"מ מיטלטלים), תשע"ה-2015</t>
  </si>
  <si>
    <t>צו הגז (בטיחות ורישוי) (קביעת תקן לפריקת גז טבעי דחוס וסיום התקופה הקבועה בסעיף 8טו(ד)(2) לחוק), תשע"ז-2017</t>
  </si>
  <si>
    <t>תקנות הגז (בטיחות ורישוי) (רישוי העוסקים בעבודות גפ"מ), תשס"ו-2006</t>
  </si>
  <si>
    <t>תקנות הגז הפחמימני המעובה (אמות מידה לשירות), תשפ"ד-2023</t>
  </si>
  <si>
    <t>תקנות הסדרים במשק המדינה (תיקוני חקיקה) (מכירת גז על ידי בתי זיקוק וספקי גז), תש"ע-2009</t>
  </si>
  <si>
    <t>תקנות משק הגז הטבעי (מפרט למיתקן גז של רשת חלוקה), תשע"ח-2017</t>
  </si>
  <si>
    <t>צו פיקוח על מחירי מצרכים ושירותים (קביעת רמת פיקוח ומחירים מרביים לפיקדון בעד ציוד גז), תשע"ו-2015</t>
  </si>
  <si>
    <t>צו פיקוח על מחירי מצרכים ושירותים (מחיר מרבי לגפ"ם לתחבורה בשער בית זיקוק), תשפ"ד-2024</t>
  </si>
  <si>
    <t>תקנות הרשות הארצית לכבאות והצלה (אגרות ותשלומים בעד שירותים), תשע"ז-2017</t>
  </si>
  <si>
    <t>תקנות שירותי הכבאות (אמצעי כיבוי במוזיאונים), תשמ"ז–1986</t>
  </si>
  <si>
    <t>תקנות שירותי הכבאות (ציוד כיבוי בבנין מסחרי), תשל"ב-1971</t>
  </si>
  <si>
    <t>תקנות שירותי הכבאות (ציוד כיבוי בבתי חולים), תשל"ב-1972</t>
  </si>
  <si>
    <t>תקנות שירותי הכבאות (ציוד כיבוי בבתי מגורים), תשל"ב-1972</t>
  </si>
  <si>
    <t>תקנות שירותי הכבאות (ציוד כיבוי בבתי ספר), תשל"ב–1972</t>
  </si>
  <si>
    <t>תקנות שירותי הכבאות (ציוד כיבוי בבתי עינוג), תש"ל-1969</t>
  </si>
  <si>
    <t>תקנות שירותי הכבאות (ציוד כיבוי בבתי תפילה), תשל"ב–1972</t>
  </si>
  <si>
    <t>תקנות שירותי הכבאות (ציוד כיבוי בבתי-מלון), תשל"ב-1972</t>
  </si>
  <si>
    <t>תקנות שירותי הכבאות (ציוד כיבוי במחסנים), תשל"ב–1972</t>
  </si>
  <si>
    <t>תקנות שירותי הכבאות (ציוד כיבוי במפעלי תעשיה או מלאכה), תשל"ב-1972</t>
  </si>
  <si>
    <t>תקנות שירותי הכבאות (ציוד כיבוי), תשכ"ה-1964</t>
  </si>
  <si>
    <t>חוק מקורות אנרגיה, תש"ן-1989</t>
  </si>
  <si>
    <t>תקנות מקורות אנרגיה (בדיקת נצילות אנרגטית במיתקני שאיבה), תשס"ד-2004</t>
  </si>
  <si>
    <t>תקנות מקורות אנרגיה (ביצוע סקר לאיתור פוטנציאל לשימור אנרגיה), תשע"ט-2018</t>
  </si>
  <si>
    <t>תקנות מקורות אנרגיה (הצגת דירוג אנרגטי ליחידת דיור), תש"ף-2020</t>
  </si>
  <si>
    <t>תקנות מקורות אנרגיה (יעילות אנרגטית מזערית ומדידה תקופתית של יחידת קירור מים), תשע"ג-2013</t>
  </si>
  <si>
    <t>תקנות מקורות אנרגיה (שיפור נצילות הבעירה בדודי קיטור המוסקים בדלק), תשס"ד-2004</t>
  </si>
  <si>
    <t>חוק הפעלת רכב (מנועים ודלק), תשכ"א-1960</t>
  </si>
  <si>
    <t>צו הפעלת רכב (מנועים ודלק) (הפעלת רכב במימן), תשפ"ג-2022</t>
  </si>
  <si>
    <t>צו הפעלת רכב (מנועים ודלק) (ניפוק דלק במכלית), תשס"ח-2007</t>
  </si>
  <si>
    <t>תקנות משק הדלק (קידום התחרות) (כללים לעניין התקני תדלוק אוטומטיים כלליים), תשע"ב-2011</t>
  </si>
  <si>
    <t>חוק רישוי שירותים ומקצועות בענף הרכב, תשע"ו-2016</t>
  </si>
  <si>
    <t>תקנות רישוי שירותים ומקצועות בענף הרכב (ייצור מוצרי תעבורה, ייבואם והסחר בהם), תשע"ח-2018</t>
  </si>
  <si>
    <t>צו רישוי שירותים ומקצועות בענף הרכב (ייצור מוצרי תעבורה, ייבואם והסחר בהם), תשע"ח-2018</t>
  </si>
  <si>
    <t>הודעה בדבר סימני היכר לרכב להוראת נהיגה ולהדרכה בנהיגה, תשס"ה-2004</t>
  </si>
  <si>
    <t>חוק רכבת תחתית (מטרו), תשפ"ב-2021</t>
  </si>
  <si>
    <t>תקנות מסילות הברזל (הפעלת מסילת ברזל מקומית), תשע"ב-2012</t>
  </si>
  <si>
    <t>תקנות הנמלים (טעינה ופריקה של שמנים), תשל"ו-1975</t>
  </si>
  <si>
    <t>תקנות הטיס (נוהלי תיעוד כלי טיס וחלקיהם), תשל"ז-1977</t>
  </si>
  <si>
    <t>תקנות אוויר נקי (מניעת זיהום אוויר וריח מתחנות דלק), תשע"ז-2017</t>
  </si>
  <si>
    <t>תקנות אוויר נקי (זיהום אוויר מכלי רכב), תשע"ב-2012</t>
  </si>
  <si>
    <t>חוק עזר לבאר שבע (איכות הסביבה), תשנ"א-1991</t>
  </si>
  <si>
    <t>חוק עזר לאשקלון (שמירת הסדר והנקיון), תשל"ט-1979</t>
  </si>
  <si>
    <t>חוק עזר לכפר סבא (שמירה על איכות הסביבה ומניעת מפגעים), תשס"ח-2008</t>
  </si>
  <si>
    <t>חוק עזר לרמת גן (שמירה על איכות הסביבה, מניעת מפגעים ושמירת הסדר והניקיון), תשע"ח-2018</t>
  </si>
  <si>
    <t>חוק עזר לבני ברק (אספקת מים), תשס"ג-2003</t>
  </si>
  <si>
    <t>חוק עזר לחולון (אספקת מים), תשס"ג-2002</t>
  </si>
  <si>
    <t>חוק עזר ללוד (אספקת מים), תש"ס-2000</t>
  </si>
  <si>
    <t>חוק עזר לרמלה (אספקת מים), תשנ"ט-1998</t>
  </si>
  <si>
    <t>חוק עזר לתל-אביב-יפו (אספקת מים), תשס"ג-2003</t>
  </si>
  <si>
    <t>כללי מדידת מים (מערכות מדידת מים), תשפ"ב-2022</t>
  </si>
  <si>
    <t>כללי תאגידי מים וביוב (אמות מידה לשירות), תשע"א-2011</t>
  </si>
  <si>
    <t>תקנות המים (מניעת זיהום מים) (תחנות דלק), תשנ"ז-1997</t>
  </si>
  <si>
    <t>חוק המכר (דירות), תשל"ג-1973</t>
  </si>
  <si>
    <t>צו מכר דירות (טופס של מפרט), תשל"ד-1974</t>
  </si>
  <si>
    <t>חוק המקרקעין (חיזוק בתים משותפים מפני רעידות אדמה), תשס"ח-2008</t>
  </si>
  <si>
    <t>חוק התכנון והבניה, תשכ"ה-1965</t>
  </si>
  <si>
    <t>תקנות התכנון והבניה (בקשה להיתר, תנאיו ואגרות), תש"ל-1970</t>
  </si>
  <si>
    <t>-</t>
  </si>
  <si>
    <t>התשתיות הלאומיות</t>
  </si>
  <si>
    <t>בטחון פנים</t>
  </si>
  <si>
    <t>הבינוי והשיכון</t>
  </si>
  <si>
    <t>תוספת ראשונה א'</t>
  </si>
  <si>
    <t>תוספת רביעית - 2</t>
  </si>
  <si>
    <t>תוספת רביעית - 1(ב)</t>
  </si>
  <si>
    <t>תוספת רביעית - 1(א)</t>
  </si>
  <si>
    <t>1, 2(א)</t>
  </si>
  <si>
    <t>4(א)</t>
  </si>
  <si>
    <t>תוספת ראשונה - (1)</t>
  </si>
  <si>
    <t>תוספת שביעית - (1)</t>
  </si>
  <si>
    <t>תוספת שביעית - (2)</t>
  </si>
  <si>
    <t>תוספת ראשונה - 2(2)</t>
  </si>
  <si>
    <t>1א(2)</t>
  </si>
  <si>
    <t>9(ד)</t>
  </si>
  <si>
    <t>2(ב)</t>
  </si>
  <si>
    <t>2(1)(א)</t>
  </si>
  <si>
    <t>2(1)(ב)</t>
  </si>
  <si>
    <t>2(1)(ג)</t>
  </si>
  <si>
    <t>2(1)(ד)</t>
  </si>
  <si>
    <t>2(2)(ב)</t>
  </si>
  <si>
    <t>7(א)(6)</t>
  </si>
  <si>
    <t>7(א)(3)</t>
  </si>
  <si>
    <t>8(א)</t>
  </si>
  <si>
    <t>תוספת (טבלה)</t>
  </si>
  <si>
    <t>תוספת שלישית</t>
  </si>
  <si>
    <t>2(א)</t>
  </si>
  <si>
    <t>10(ג)(2)</t>
  </si>
  <si>
    <t>תוספת ראשונה - טבלה - 1</t>
  </si>
  <si>
    <t>תוספת ראשונה - טבלה - 3</t>
  </si>
  <si>
    <t>תוספת ראשונה - טבלה - 4</t>
  </si>
  <si>
    <t>תוספת ראשונה - טבלה - 5</t>
  </si>
  <si>
    <t>תוספת ראשונה - טבלה - 6</t>
  </si>
  <si>
    <t>תוספת ראשונה - טבלה - 7</t>
  </si>
  <si>
    <t>תוספת ראשונה - טבלה - 10</t>
  </si>
  <si>
    <t>תוספת ראשונה - טבלה - 11</t>
  </si>
  <si>
    <t>תוספת ראשונה - טבלה - 12</t>
  </si>
  <si>
    <t>תוספת ראשונה - טבלה - 13</t>
  </si>
  <si>
    <t>תוספת ראשונה - טבלה - 14</t>
  </si>
  <si>
    <t>תוספת ראשונה - טבלה - 15</t>
  </si>
  <si>
    <t>תוספת ראשונה - טבלה - 16</t>
  </si>
  <si>
    <t>תוספת ראשונה - טבלה - 17</t>
  </si>
  <si>
    <t>תוספת שניה - 1</t>
  </si>
  <si>
    <t>13(1)</t>
  </si>
  <si>
    <t>תוספת שניה - טבלה - 1</t>
  </si>
  <si>
    <t>תוספת שניה - טבלה - 3</t>
  </si>
  <si>
    <t>תוספת שניה - טבלה - 4</t>
  </si>
  <si>
    <t>תוספת שניה - טבלה - 5</t>
  </si>
  <si>
    <t>תוספת שניה - טבלה - 6</t>
  </si>
  <si>
    <t>תוספת שניה - טבלה - 7</t>
  </si>
  <si>
    <t>תוספת שניה - טבלה - 10</t>
  </si>
  <si>
    <t>תוספת שניה - טבלה - 11</t>
  </si>
  <si>
    <t>תוספת שניה - טבלה - 12</t>
  </si>
  <si>
    <t>תוספת שניה - טבלה - 13</t>
  </si>
  <si>
    <t>תוספת שניה - טבלה - 14</t>
  </si>
  <si>
    <t>תוספת שניה - טבלה - 15</t>
  </si>
  <si>
    <t>תוספת שניה - טבלה - 16</t>
  </si>
  <si>
    <t>273ג(ד)(1)</t>
  </si>
  <si>
    <t>276ד(א)</t>
  </si>
  <si>
    <t>313(א)(1)(א)</t>
  </si>
  <si>
    <t>313(א)(1)(ב)</t>
  </si>
  <si>
    <t>313(ג)</t>
  </si>
  <si>
    <t>314(ב)(5)</t>
  </si>
  <si>
    <t>314(ד)(2)</t>
  </si>
  <si>
    <t>314(ז)</t>
  </si>
  <si>
    <t>331(ה)</t>
  </si>
  <si>
    <t>364ז(א)</t>
  </si>
  <si>
    <t>364ט</t>
  </si>
  <si>
    <t>370(ב)(1)</t>
  </si>
  <si>
    <t>370(ב)(2)</t>
  </si>
  <si>
    <t>תוספת שניה - א</t>
  </si>
  <si>
    <t>383א(א)</t>
  </si>
  <si>
    <t>תוספת שניה - חלק ג - 1א(2)</t>
  </si>
  <si>
    <t>תוספת שניה - חלק ג - 10א(3)</t>
  </si>
  <si>
    <t>תוספת שניה - חלק ג - 11א(4)</t>
  </si>
  <si>
    <t>תוספת שניה - חלק ג - 11א(5)</t>
  </si>
  <si>
    <t>תוספת שניה - חלק ג - 4א(2)</t>
  </si>
  <si>
    <t>תוספת שניה - חלק ג - 6(1)</t>
  </si>
  <si>
    <t>תוספת שניה - חלק ג - 12(1)</t>
  </si>
  <si>
    <t>תוספת שניה - חלק ג - 13(2)</t>
  </si>
  <si>
    <t>תוספת שניה - חלק ג - 17א(2)</t>
  </si>
  <si>
    <t>תוספת שניה - חלק ג - 18(א)(2)</t>
  </si>
  <si>
    <t>תוספת שניה - חלק ג - 19(א)(1)</t>
  </si>
  <si>
    <t>תוספת שניה - חלק ג - 22(1)</t>
  </si>
  <si>
    <t>תוספת שניה - חלק ג - 22(3)</t>
  </si>
  <si>
    <t>תוספת שניה - חלק ג - 23(ב)(1)</t>
  </si>
  <si>
    <t>תוספת שניה - חלק ג - 24</t>
  </si>
  <si>
    <t>תוספת שניה - חלק ג - 26(ה)</t>
  </si>
  <si>
    <t>תוספת שניה - חלק ג - 25(1)</t>
  </si>
  <si>
    <t>תוספת שניה - חלק ג - 26 בטבלה</t>
  </si>
  <si>
    <t>תוספת שניה - חלק ג - 26(ב)</t>
  </si>
  <si>
    <t>תוספת שניה - חלק ג - 26(ג)</t>
  </si>
  <si>
    <t>תוספת שניה - חלק ג - 26(ה)(2)</t>
  </si>
  <si>
    <t>תוספת שניה - חלק ג - 26(ה)(3)</t>
  </si>
  <si>
    <t>תוספת שניה - חלק ג - 27(2)</t>
  </si>
  <si>
    <t>תוספת שניה - חלק ג - 27(3)</t>
  </si>
  <si>
    <t>תוספת שניה - חלק ג - 27(4)</t>
  </si>
  <si>
    <t>תוספת שניה</t>
  </si>
  <si>
    <t>93(א)(1)</t>
  </si>
  <si>
    <t>93(א)(2)</t>
  </si>
  <si>
    <t>93(א)(3)</t>
  </si>
  <si>
    <t>3(ג)(3)</t>
  </si>
  <si>
    <t>תוספת ראשונה - א</t>
  </si>
  <si>
    <t>37(ב)</t>
  </si>
  <si>
    <t>95(ב)(3)</t>
  </si>
  <si>
    <t>תוספת</t>
  </si>
  <si>
    <t>89ג</t>
  </si>
  <si>
    <t>36ד</t>
  </si>
  <si>
    <t>7א1(ב)</t>
  </si>
  <si>
    <t>תוספת - 2(9)</t>
  </si>
  <si>
    <t>7(1)(א)</t>
  </si>
  <si>
    <t>2(ד)</t>
  </si>
  <si>
    <t>תוספת שניה-3.1.1.1</t>
  </si>
  <si>
    <t>תוספת שניה-3.1.2.9</t>
  </si>
  <si>
    <t>תוספת שניה-3.2.1.20</t>
  </si>
  <si>
    <t>תוספת שניה-3.2.2.17</t>
  </si>
  <si>
    <t>תוספת שניה-3.2.10.5</t>
  </si>
  <si>
    <t>תוספת שניה-3.2.20.5</t>
  </si>
  <si>
    <t>תוספת שניה-3.4.1.1</t>
  </si>
  <si>
    <t>תוספת שניה-3.4.11.14</t>
  </si>
  <si>
    <t>תוספת שניה-3.5.1.7</t>
  </si>
  <si>
    <t>תוספת שניה-3.7.3.10</t>
  </si>
  <si>
    <t>תוספת שניה-3.8.26.2</t>
  </si>
  <si>
    <t>תוספת שניה-3.9.4.3</t>
  </si>
  <si>
    <t>תוספת שניה-3.9.29.2</t>
  </si>
  <si>
    <t>תוספת שניה-3.9.43.1</t>
  </si>
  <si>
    <t>תוספת שניה-5.08</t>
  </si>
  <si>
    <t>תוספת שניה-5.38</t>
  </si>
  <si>
    <t>תוספת שניה-7.33.00</t>
  </si>
  <si>
    <t>תוספת שניה-7.35.00</t>
  </si>
  <si>
    <t>תוספת שניה-7.42.00</t>
  </si>
  <si>
    <t>תוספת שניה-נספח לפי סעיף 7.43.00</t>
  </si>
  <si>
    <t>תוספת שניה-7.74.00</t>
  </si>
  <si>
    <t>תוספת שניה-7.81.00</t>
  </si>
  <si>
    <t>תוספת שניה-8.01</t>
  </si>
  <si>
    <t>תוספת שניה-8.06</t>
  </si>
  <si>
    <t>תוספת שניה-8.30</t>
  </si>
  <si>
    <t>תוספת שניה-8.56</t>
  </si>
  <si>
    <t>תוספת שניה-8.58</t>
  </si>
  <si>
    <t>תוספת שניה-8.61</t>
  </si>
  <si>
    <t>תוספת שניה-8.79</t>
  </si>
  <si>
    <t>תוספת שניה-8.90</t>
  </si>
  <si>
    <t>תוספת שניה-8.126</t>
  </si>
  <si>
    <t>תוספת שניה-8.145</t>
  </si>
  <si>
    <t>תוספת שניה-8.149</t>
  </si>
  <si>
    <t>תוספת שניה-8.152</t>
  </si>
  <si>
    <t>תוספת שניה-8.154</t>
  </si>
  <si>
    <t>תוספת שניה-8.159</t>
  </si>
  <si>
    <t>תוספת שניה-8.180</t>
  </si>
  <si>
    <t>תוספת שניה-8.191</t>
  </si>
  <si>
    <t>תוספת שניה-8.210</t>
  </si>
  <si>
    <t>תוספת שניה-8.220</t>
  </si>
  <si>
    <t>תוספת שניה-8.221</t>
  </si>
  <si>
    <t>תוספת שניה-8.222</t>
  </si>
  <si>
    <t>תוספת שניה-8.223</t>
  </si>
  <si>
    <t>תוספת שניה-8.224</t>
  </si>
  <si>
    <t>תוספת שניה-8.225</t>
  </si>
  <si>
    <t>תוספת שניה-10.09א</t>
  </si>
  <si>
    <t>תוספת שניה-12.01</t>
  </si>
  <si>
    <t>תוספת שניה-13.00</t>
  </si>
  <si>
    <t>תוספת שניה-13.02</t>
  </si>
  <si>
    <t>תוספת שניה-19.05</t>
  </si>
  <si>
    <t>תוספת שניה-20.00</t>
  </si>
  <si>
    <t>תוספת שניה-20.02</t>
  </si>
  <si>
    <t>תוספת שניה-20.08</t>
  </si>
  <si>
    <t>תוספת שניה-21.1.2.13</t>
  </si>
  <si>
    <t>תוספת שניה-21.1.3.6</t>
  </si>
  <si>
    <t>תוספת שניה-21.1.3.9</t>
  </si>
  <si>
    <t>תוספת שניה-22.00</t>
  </si>
  <si>
    <t>תוספת חמישית-4.04</t>
  </si>
  <si>
    <t>תוספת חמישית-5.01</t>
  </si>
  <si>
    <t>תוספת חמישית-6.02</t>
  </si>
  <si>
    <t>תוספת חמישית-7.02</t>
  </si>
  <si>
    <t>32(1)</t>
  </si>
  <si>
    <t>32(2)</t>
  </si>
  <si>
    <t>32(3)</t>
  </si>
  <si>
    <t>תוספת רביעית - 1(11)</t>
  </si>
  <si>
    <t>10(א)(1)</t>
  </si>
  <si>
    <t>17(א)</t>
  </si>
  <si>
    <t>18(ב)</t>
  </si>
  <si>
    <t>19(4)</t>
  </si>
  <si>
    <t>19(5)</t>
  </si>
  <si>
    <t>21(4)</t>
  </si>
  <si>
    <t>24(א)(1)</t>
  </si>
  <si>
    <t>24א</t>
  </si>
  <si>
    <t>28(א)</t>
  </si>
  <si>
    <t>מפמ"כ 63</t>
  </si>
  <si>
    <t>מפמ"כ 120</t>
  </si>
  <si>
    <t>מפמ"כ 144</t>
  </si>
  <si>
    <t>מפמ"כ 240</t>
  </si>
  <si>
    <t>מפמ"כ 341</t>
  </si>
  <si>
    <t>מפמ"כ 373</t>
  </si>
  <si>
    <t>מפמ"כ 400</t>
  </si>
  <si>
    <t>מפמ"כ 363</t>
  </si>
  <si>
    <t>מפמ"כ 241</t>
  </si>
  <si>
    <t>מפמ"כ 344</t>
  </si>
  <si>
    <t>מפמ"כ 339</t>
  </si>
  <si>
    <t>מפמ"כ 343</t>
  </si>
  <si>
    <t>מפמ"כ 71</t>
  </si>
  <si>
    <t>מפמ"כ 40</t>
  </si>
  <si>
    <t>מפמ"כ 277</t>
  </si>
  <si>
    <t>מפמ"כ 309</t>
  </si>
  <si>
    <t>מפמ"כ 453</t>
  </si>
  <si>
    <t>בתוספת רשום - תקן לעניין מיתקני צריכה של גז טבעי, תקן לעניין תחנות תדלוק כלי רכב בגז טבעי</t>
  </si>
  <si>
    <t>SII Guidelines for the Approval of Industrial Appliance to NG System</t>
  </si>
  <si>
    <t>Compressed Natural Gas Directive, Revision P1</t>
  </si>
  <si>
    <t>Industrial Gas Installation Directive (IGID), Revision 8</t>
  </si>
  <si>
    <t>EN 12186:2000 Gas supply systems – Cas pressure regulating stations dor transmission and distribution – Functional requirements</t>
  </si>
  <si>
    <t>Directive 97/23/EC Of The European Parlialent And of the Council</t>
  </si>
  <si>
    <t>הגדרת חוקיות היבוא בהפניה לתקן של האיחוד האירופי</t>
  </si>
  <si>
    <t>הפניה לסעיף 10.1.1 לתקן</t>
  </si>
  <si>
    <t>מפרט משרד התשתיות הלאומיות לבדיקת נצילות דודי קיטור המוסקים בדלק</t>
  </si>
  <si>
    <t>אזכור המונח תקן רשמי ללא התייחסות נוספת בחוק</t>
  </si>
  <si>
    <t>הפנייה כללית לתקן ישראלי רשמי</t>
  </si>
  <si>
    <t>פרק ב' לוחיות זיהוי</t>
  </si>
  <si>
    <t>דרישות כלליות פרק ב', סעיף 3.1, סעיף 3.1.2, סעיף 3.2.2 וסעיף 3.2.6</t>
  </si>
  <si>
    <t>EN15194-1 מוזכר כחלופה</t>
  </si>
  <si>
    <t>ההנחיה 96/53/EC לרבות כל העדכונים שנתפרסמו על פיה, דרישות תקן FMVSS כהגדרתו בתוספת השניה לרכב המיוצר במדינות NAFTA או מערכות שוות ערך</t>
  </si>
  <si>
    <t>תקן EEC מס' 71/320</t>
  </si>
  <si>
    <t>תקן 3779 ISO או מפרט SAEJ272 (לגבי רכב אספנות), וכן הפניות לתקינה של האיחוד (EC), תק'ינה קנדית, תקינה אירופית, תקינה פדרלית של ארה"ב, ולתקן 2007/46/EC לגבי רכב המיועד לניסוי</t>
  </si>
  <si>
    <t>הפנייה לדירקטיבה האירופית 2007/46/EC</t>
  </si>
  <si>
    <t>דירקטיבה EC/1230/2012</t>
  </si>
  <si>
    <t>דירקטיבה 96/53/EC</t>
  </si>
  <si>
    <t>הפנייה לדרישות תקן EC בכלליות</t>
  </si>
  <si>
    <t>תקן E.E.C 715/2007</t>
  </si>
  <si>
    <t>תקן E.E.C 595/2009</t>
  </si>
  <si>
    <t>תקן ECE13 / תקן FMVSS126 / תקן CMVSS126</t>
  </si>
  <si>
    <t>תקן ECE13</t>
  </si>
  <si>
    <t>תקן FMVSS108 / תקן CMVSS 108 / תקן EEC 76/756</t>
  </si>
  <si>
    <t>הגדרה של תקן ISO, DIN, BS, JIS, EN, מפרט SAE, תקנת ECE, הנחיית EEC, תקן FMVSS, תקן CFR</t>
  </si>
  <si>
    <t>הפניות רבות לתקינה זרה, תקני ISO, תקני DIN, תקני EEC, תקני ECE, תקני MS, תקני BS, תקני SAE J, תקני EN, תקני CMVSS, תקני FMVSS, תקני JIS</t>
  </si>
  <si>
    <t>דרישה לסימן השגחה או תו תקן</t>
  </si>
  <si>
    <t>הגדרת תקן EN ותקן ISO כולל תקן ISO9001</t>
  </si>
  <si>
    <t>תקן EN50128 / תקן EN50126 / תקן EN50129</t>
  </si>
  <si>
    <t>הפנייה כללית לציוד על פי הוראות התקן הישראלי</t>
  </si>
  <si>
    <t>אזכור כללי של המונח תקן ישראלי</t>
  </si>
  <si>
    <t>EN16321-1 מוזכר כחלופה</t>
  </si>
  <si>
    <t>EC/2009/40</t>
  </si>
  <si>
    <t>תקן ישראלי (אמירה כללית) או התקן הבינלאומי לאלקטרוניקה שקבעה הועדה הבינלאומית לאלקטרוניקה בחוברת 651 מ-1979</t>
  </si>
  <si>
    <t>שימוש במונח "מאושר על פי תקן"</t>
  </si>
  <si>
    <t>הפנייה כללית לדרישות התקן הישראלי והפנייה למונח תקן מחייב</t>
  </si>
  <si>
    <t>הפנייה כללית לדרישות התקן הישראלי</t>
  </si>
  <si>
    <t>הפנייה כללית לדרישות תקן מחייב</t>
  </si>
  <si>
    <t>EU/2014/32 או התקן הישראלי</t>
  </si>
  <si>
    <t>אמירה כללית לגבי תקן ישראלי רלבנטי</t>
  </si>
  <si>
    <t>יש דרישות מפרטים ומסמכים בינ"ל נוספים</t>
  </si>
  <si>
    <t>הפנייה כללית שימוש במונחים תקן ותקן רשמי</t>
  </si>
  <si>
    <t>הפנייה כללית שימוש במונח תקן</t>
  </si>
  <si>
    <t>הפנייה לתקן לעמידות מבנים ברעידות אדמה כהגדרתו בחוק התכנון והבניה</t>
  </si>
  <si>
    <t>שימוש במונח תקן ישראלי</t>
  </si>
  <si>
    <t>הגדרת תקן כתקן ישראלי ובהיעדר תקן - תקן NFPA</t>
  </si>
  <si>
    <t>כולל התייחסות לסעיף 103.1</t>
  </si>
  <si>
    <t>למעט בנייני מגורים שגובהם עד 12 מטר</t>
  </si>
  <si>
    <t>על פי טבלה א1 בתקן או שההתנגדות להחלקה תתאים למקדם 0.5, כמפורט בתקן</t>
  </si>
  <si>
    <t>יתקיימו דרישות התקן זולת אם נאמר אחרת בחיקוק</t>
  </si>
  <si>
    <t>בית האחיזה יכול להיות עשוי חומר בסיווג דליקות מינימלי של III.2.2. על פי ת"י 755</t>
  </si>
  <si>
    <t>לברז בקוטר 2 אינטשים יתווסף גלגל פתיחה בעבור הברז</t>
  </si>
  <si>
    <t>אולם על אף האמור באותו תקן, בדיקת הגלגילון לפי האמור בתקן תיעשה אחת לחמש שנים</t>
  </si>
  <si>
    <t>ואולם ניתן לצפות קירות ותקרות בלוחות גבס, בתנאי שסיווג דליקותם לפחות 3.3.V על פי ת"י 755</t>
  </si>
  <si>
    <t>יש בחיקוק דרישות על פי התקן בשים לב להגדרת הבניין</t>
  </si>
  <si>
    <t>וכל עוד לא נכללו בתקן זה הוראות הנוגעות לחומר החיפוי, מערכת הבידוד והגימור החיצוניים תעמוד בתקן 285 NFPA</t>
  </si>
  <si>
    <t>דלת המעלית תהיה בנויה מחומר לא דליק בסיווג 4.4.VI</t>
  </si>
  <si>
    <t xml:space="preserve">מעלית חירום תהיה עמידה למים לפי סעיף 5.3 בתקן </t>
  </si>
  <si>
    <t>המעלון והתקנתו יהיה על פי תקן</t>
  </si>
  <si>
    <t xml:space="preserve">ואולם הפתח הראשי בקיר ההפרדה המיועד לצפייה בהצגה, יצויד במסך הפרדת אש ועשן הנסגר אוטומטית </t>
  </si>
  <si>
    <t>חומרים בעלי רמת התלקחות מינימלית II בהתאם לתקן</t>
  </si>
  <si>
    <t xml:space="preserve">יהיו עשויים חומרים העומדים בדרישות 1.1.III לפי התקן או לפי כל התקנים האנגלים האלה: עמידה ברמת דליקות 0 לפי BS EN 1021-01; עמידה ברמת דליקות 1 לפי BS EN 1021-2; עמידה ברמת דליקות 5 לפי Section 4 of BS 5852: 1990. במושבים המעוגנים למשטח דליק, יתקיימו דרישות 1.1.V </t>
  </si>
  <si>
    <t>מילוי הוראות סעיף קטן (ב) יובטח באמצעות מקדם הבטחון שנקבע בתקן, ובאין תקן – בחוות דעת של בעל הכשרה מקצועית מתאימה בענין הנידון שהוסמך לכך מטעם שר הפנים</t>
  </si>
  <si>
    <t>חמרי הבניה והמליטה לבניית קיר יהיו בהתאם לתקן</t>
  </si>
  <si>
    <t>לעומס העלול להיגרם על-ידי רעידת אדמה ייווסף אותו חלק מהעומס השימושי המוגדר בתקן</t>
  </si>
  <si>
    <t>שלד כאמור בנוי מקונסטרוקצית פלדה יחושב בהתאם לתקן</t>
  </si>
  <si>
    <t>עמידות-אש לענין סעיף 202.5.3 לתקן – עמידות-אש של דלת אש</t>
  </si>
  <si>
    <t>מעלית לשימוש הציבור תהיה מטיפוס 2 לפחות לפי ת"י 2481 חלק 70 ויתקיימו בה הוראות ת"י 2481 חלק 70 בסעיפים 5 עד 7</t>
  </si>
  <si>
    <t>דרישות טבלה 2 לתקן</t>
  </si>
  <si>
    <t>מטיפוס 1 או 2 לפי התקן</t>
  </si>
  <si>
    <t>ולא פחות מ-90 סנטימטרים</t>
  </si>
  <si>
    <t>בדרגת הגנה IP43 לפחות</t>
  </si>
  <si>
    <t>שקע Ethernet RJ45 לשירות פס רחב לכל הפחות מסוג Class D</t>
  </si>
  <si>
    <t xml:space="preserve">הסיבים יהיו מסוג Single-mode B6_a2 בהתאם לדרישות בתקן </t>
  </si>
  <si>
    <t>השקע יחובר באמצעות כבל תקשורת לכל הפחות מסוג Class D בהתאם לדרישות התקן</t>
  </si>
  <si>
    <t>תיבות מכתבים</t>
  </si>
  <si>
    <t>הגדרת תקן זר, רשימה של מגוון ארגונים בינ"ל:  IAPMO, IEC, ISO, TAPPI, AFNOR, AISI, ANSI, ASCE, ASME, ASTM, BSI, DIN, ICC, IGMAP, JISC, NHBC, NRCA, SCC, EN. בנוסף אזכור של התקן האוסטרלי/הניו-זילנדי AS/NZS 4020 משנת 2018 והתקן האמריקני/הקנדי NSF/ANSI/CAN 61 משנת 2021</t>
  </si>
  <si>
    <t>בכפוף לשינויים המפורטים בחיקוק כולל אפשרות לעמוד בהוראות תקן זר</t>
  </si>
  <si>
    <t>בסעיף 4.3 לתקן 5412, במקום "לפי האזור האקלימי שבו יוקם" יבוא "אזור ג" כמשמעותו בסעיף 5 לת"י 1045 חלק 0</t>
  </si>
  <si>
    <t>על אף האמור בסעיף 4.6.1 לתקן 5412, השמשות במבנה והתקנתן יתאימו למפורט בתקן ישראלי ת"י 1099</t>
  </si>
  <si>
    <t>מדרגות בבריכות</t>
  </si>
  <si>
    <t>הוראות סעיף 5 לתקן</t>
  </si>
  <si>
    <t>מגלשת מים</t>
  </si>
  <si>
    <t>תקן אירופי SAFETY IN LOW VOLTAGE DISTRIBUTION - EN 61557 ELECTRICAL – חלקים 1 עד 8 בשנת 1997 או תקן ישראלי המקביל לו</t>
  </si>
  <si>
    <t>כל החלקים</t>
  </si>
  <si>
    <t>ובלבד שנפחו אינו עולה על 220 ליטרים</t>
  </si>
  <si>
    <t>אם נדרשה התקנת תקרת תותב</t>
  </si>
  <si>
    <t>הערות - כולל הפניות לתקינה זרה</t>
  </si>
  <si>
    <t>5(א)</t>
  </si>
  <si>
    <t>5(ב)</t>
  </si>
  <si>
    <t>4(ב)(1)</t>
  </si>
  <si>
    <t>4(ב)(2)</t>
  </si>
  <si>
    <t>5(ה)</t>
  </si>
  <si>
    <t>17(ב)</t>
  </si>
  <si>
    <t>2(3)</t>
  </si>
  <si>
    <t>7(ב)(6)(ה)</t>
  </si>
  <si>
    <t>11(א)(3)</t>
  </si>
  <si>
    <t>3א</t>
  </si>
  <si>
    <t>3ד1(א)(2)(א)</t>
  </si>
  <si>
    <t>2(ג)</t>
  </si>
  <si>
    <t>4(ב)</t>
  </si>
  <si>
    <t>2(א)(1)</t>
  </si>
  <si>
    <t>4(8)</t>
  </si>
  <si>
    <t>109(א)</t>
  </si>
  <si>
    <t>112(א)(3)(א)</t>
  </si>
  <si>
    <t>תוספת ראשונה - טבלה - 8</t>
  </si>
  <si>
    <t>תוספת ראשונה - טבלה -  9</t>
  </si>
  <si>
    <t>תוספת ראשונה - טבלה - 2</t>
  </si>
  <si>
    <t>תוספת שניה - טבלה - 8</t>
  </si>
  <si>
    <t>תוספת שניה - טבלה - 2</t>
  </si>
  <si>
    <t>תוספת שניה - טבלה - 9</t>
  </si>
  <si>
    <t>85(א)(4)</t>
  </si>
  <si>
    <t>85(א1)</t>
  </si>
  <si>
    <t>183ג(א)</t>
  </si>
  <si>
    <t>282(א)(2)</t>
  </si>
  <si>
    <t>282(א)(3)(א)</t>
  </si>
  <si>
    <t>282(א)(ד1)</t>
  </si>
  <si>
    <t>282(א)(4)(ד)</t>
  </si>
  <si>
    <t>351א(א)</t>
  </si>
  <si>
    <t>351א(ב)</t>
  </si>
  <si>
    <t>תוספת שניה - חלק ג - 3(4)</t>
  </si>
  <si>
    <t>תוספת שניה - חלק ג - 5(4)</t>
  </si>
  <si>
    <t>תוספת שניה - חלק ג - 7(3)</t>
  </si>
  <si>
    <t>תוספת שניה - חלק ג - 8(5)</t>
  </si>
  <si>
    <t>תוספת שניה - חלק ג - 9א(2)</t>
  </si>
  <si>
    <t>תוספת שניה - חלק ג - 28(1)(ב)(2)</t>
  </si>
  <si>
    <t>תוספת שניה - חלק ג - 28(1)(ג)</t>
  </si>
  <si>
    <t>תוספת שניה - חלק א - א (הגדרות)</t>
  </si>
  <si>
    <t>תוספת שניה - חלק א - 2 (סוף התוספת)</t>
  </si>
  <si>
    <t>תוספת שניה - חלק ג - 16(2)(א)</t>
  </si>
  <si>
    <t>תוספת שניה - חלק ג - 16(3)(א)</t>
  </si>
  <si>
    <t>תוספת שניה - חלק ג - 18(ב)(2)</t>
  </si>
  <si>
    <t>תוספת שניה - חלק ג - 26(א)</t>
  </si>
  <si>
    <t>תוספת שניה - חלק ג - 26(ה)(1)</t>
  </si>
  <si>
    <t>תוספת שלישית - 1(א)</t>
  </si>
  <si>
    <t>תוספת שלישית - 1(ג)</t>
  </si>
  <si>
    <t>3(א)</t>
  </si>
  <si>
    <t>12(ג)</t>
  </si>
  <si>
    <t>18(ג)</t>
  </si>
  <si>
    <t>3(א)(1)</t>
  </si>
  <si>
    <t>3(א)(2)</t>
  </si>
  <si>
    <t>תוספת ראשונה</t>
  </si>
  <si>
    <t>80(א)(4)</t>
  </si>
  <si>
    <t>3(ד)</t>
  </si>
  <si>
    <t>4(א)(1)</t>
  </si>
  <si>
    <t>70א(1)(ב)</t>
  </si>
  <si>
    <t>70א(2)</t>
  </si>
  <si>
    <t>70ד(ב)(4)</t>
  </si>
  <si>
    <t>70ד(ב)(5)</t>
  </si>
  <si>
    <t>70ד(ב)(2)</t>
  </si>
  <si>
    <t>158ו1(א)</t>
  </si>
  <si>
    <t>158ו1(ד)(1)</t>
  </si>
  <si>
    <t>158ו2(ג)</t>
  </si>
  <si>
    <t>תוספת שניה-8.03.03</t>
  </si>
  <si>
    <t>תוספת שניה-8.27</t>
  </si>
  <si>
    <t>תוספת שניה-8.141</t>
  </si>
  <si>
    <t>תוספת שניה-8.155</t>
  </si>
  <si>
    <t>תוספת שניה-8.156</t>
  </si>
  <si>
    <t>תוספת שניה-8.194</t>
  </si>
  <si>
    <t>תוספת שניה-8.192</t>
  </si>
  <si>
    <t>תוספת שניה-8.193</t>
  </si>
  <si>
    <t>תוספת שניה-8.261</t>
  </si>
  <si>
    <t>תוספת שניה-8.292</t>
  </si>
  <si>
    <t>תוספת שניה-8.291</t>
  </si>
  <si>
    <t>תוספת שניה-10.05</t>
  </si>
  <si>
    <t>תוספת שניה-10.06</t>
  </si>
  <si>
    <t>תוספת שניה-19.00</t>
  </si>
  <si>
    <t>תוספת שניה-19.01</t>
  </si>
  <si>
    <t>תוספת שניה-19.02</t>
  </si>
  <si>
    <t>5(1)(ו)</t>
  </si>
  <si>
    <t>6(1)(ד)</t>
  </si>
  <si>
    <t>5(1)(ד)</t>
  </si>
  <si>
    <t>4(2)</t>
  </si>
  <si>
    <t>8(א)(1)</t>
  </si>
  <si>
    <t>33(א)</t>
  </si>
  <si>
    <t>30ג(א)(2)(ד)</t>
  </si>
  <si>
    <t>30ח(א)(3)(ג)</t>
  </si>
  <si>
    <t>30טו((א)(2)(ג)</t>
  </si>
  <si>
    <t>30ד(7)</t>
  </si>
  <si>
    <t>30י(ב)(4)</t>
  </si>
  <si>
    <t>30יז(ב)(4)</t>
  </si>
  <si>
    <t>30ד(8)</t>
  </si>
  <si>
    <t>30י(ב)(5)</t>
  </si>
  <si>
    <t>30יז(ב)(5)</t>
  </si>
  <si>
    <t>30ד(9)</t>
  </si>
  <si>
    <t>30י(ב)(6)</t>
  </si>
  <si>
    <t>30יז(ב)(6)</t>
  </si>
  <si>
    <t>30ד(10)</t>
  </si>
  <si>
    <t>30י(ב)(9)</t>
  </si>
  <si>
    <t>30יז(ב)(9)</t>
  </si>
  <si>
    <t>30י(ב)(8)</t>
  </si>
  <si>
    <t>30יז(ב)(8)</t>
  </si>
  <si>
    <t>תקנות התכנון והבנייה (רישוי בנייה), תשע"ו-2016</t>
  </si>
  <si>
    <t>101ג(2)</t>
  </si>
  <si>
    <t>תקנות התכנון והבנייה (תכן הבנייה) (תברואה), תש"ף-2019</t>
  </si>
  <si>
    <t>כל החלקים לפי העניין 1 עד 9, 10.1-10.2, 11.1-11.2</t>
  </si>
  <si>
    <t>מחמם מים חשמלי</t>
  </si>
  <si>
    <t>כל החלקים לפני העניין 0 עד 9</t>
  </si>
  <si>
    <t>כל החלקים לפי העניין 1 עד 3</t>
  </si>
  <si>
    <t>מיכלי לחץ</t>
  </si>
  <si>
    <t>3(א)(5)</t>
  </si>
  <si>
    <t>3(ב)(3)</t>
  </si>
  <si>
    <t>דרישות מהמערכת</t>
  </si>
  <si>
    <t>9(ב)(1)</t>
  </si>
  <si>
    <t>9(ב)(2)</t>
  </si>
  <si>
    <t>12(א)(1)</t>
  </si>
  <si>
    <t>מערכת סולרית</t>
  </si>
  <si>
    <t>12(א)(2)(ג)</t>
  </si>
  <si>
    <t>15(א)</t>
  </si>
  <si>
    <t>18(1)</t>
  </si>
  <si>
    <t>20(א)</t>
  </si>
  <si>
    <t>21(א)</t>
  </si>
  <si>
    <t>12(ב)</t>
  </si>
  <si>
    <t>21(ב)</t>
  </si>
  <si>
    <t>24(1)(א)</t>
  </si>
  <si>
    <t>24(1)(ב)</t>
  </si>
  <si>
    <t>28(3)</t>
  </si>
  <si>
    <t>29(ב)</t>
  </si>
  <si>
    <t>32(א)</t>
  </si>
  <si>
    <t>32(ד)</t>
  </si>
  <si>
    <t>32(ה)</t>
  </si>
  <si>
    <t>33(3)</t>
  </si>
  <si>
    <t>35(א)</t>
  </si>
  <si>
    <t>36(2)</t>
  </si>
  <si>
    <t>40(א)</t>
  </si>
  <si>
    <t>41(ב)</t>
  </si>
  <si>
    <t>47(ב)</t>
  </si>
  <si>
    <t>52(ב)</t>
  </si>
  <si>
    <t>60(א)</t>
  </si>
  <si>
    <t>60(ב)</t>
  </si>
  <si>
    <t>תקנות התכנון והבנייה (תכן הבנייה) (אקוסטיקה), תש"ף-2019</t>
  </si>
  <si>
    <t>6(ב)</t>
  </si>
  <si>
    <t>11(א)</t>
  </si>
  <si>
    <t>11(ב)</t>
  </si>
  <si>
    <t>23(2)</t>
  </si>
  <si>
    <t>תקנות התכנון והבנייה (תכן הבנייה) (בטיחות המשתמש), תש"ף-2019</t>
  </si>
  <si>
    <t>הפנייה לסעיף 1.1 לתקן</t>
  </si>
  <si>
    <t>5(ב)(1)</t>
  </si>
  <si>
    <t>5(ב)(2)</t>
  </si>
  <si>
    <t>10(ב)</t>
  </si>
  <si>
    <t>15(1)</t>
  </si>
  <si>
    <t>15(2)</t>
  </si>
  <si>
    <t>18(2)</t>
  </si>
  <si>
    <t>הפנייה לטבלאות הניקוד שבתקן</t>
  </si>
  <si>
    <t>19(2)</t>
  </si>
  <si>
    <t>תקנות התכנון והבנייה (תכן הבנייה) (בנייה בת-קיימה), תש"ף-2020</t>
  </si>
  <si>
    <t>על חלקיו</t>
  </si>
  <si>
    <t>8(א)(4)</t>
  </si>
  <si>
    <t>8(ב)</t>
  </si>
  <si>
    <t>9(ג)</t>
  </si>
  <si>
    <t>תקנות התכנון והבנייה (הצללה בגן שעשועים), תשע"ט-2019</t>
  </si>
  <si>
    <t>6(א)(1)</t>
  </si>
  <si>
    <t>סעיפים 2.7.5 ו-2.9 לתקן</t>
  </si>
  <si>
    <t>סעיפים 2.1.2-2.1.3 לתקן</t>
  </si>
  <si>
    <t>סעיפים 2.7 ו-2.9 לתקן</t>
  </si>
  <si>
    <t xml:space="preserve">סעיפים 2.75 ו-2.9 לתקן </t>
  </si>
  <si>
    <t>סעיפים 2.1.2-2.1.5 ו-2.3 לתקן</t>
  </si>
  <si>
    <t>סעיפים 2.7.8 ו-2.9 לתקן</t>
  </si>
  <si>
    <t>סעיף 2.8</t>
  </si>
  <si>
    <t>18(ג)(5)</t>
  </si>
  <si>
    <t>סעיף 2.3.5 לתקן</t>
  </si>
  <si>
    <t>ואולם גובה דופן הפיר במפלס העליון של פיר המעלון יהיה 200 סנטימטרים לפחות ולא יהיו בו פתחים פרט לדלת</t>
  </si>
  <si>
    <t>סעיף 2.3.8 לתקן</t>
  </si>
  <si>
    <t>סעיף 2.11.8</t>
  </si>
  <si>
    <t>סעיף 2.11.8 לתקן</t>
  </si>
  <si>
    <t>35(א)(3)</t>
  </si>
  <si>
    <t>סעיף 2.1.3.1 לתקן</t>
  </si>
  <si>
    <t>35(ב)</t>
  </si>
  <si>
    <t>סעיפים 2.1.4.2 ו-2.1.6.2 לתקן</t>
  </si>
  <si>
    <t>סעיף 2.5 לתקן</t>
  </si>
  <si>
    <t>סעיף 2.8 לתקן</t>
  </si>
  <si>
    <t>תקנות הדיור המוגן (טופס של מפרט דירה), תשע"ח-2017</t>
  </si>
  <si>
    <t>3(ג)</t>
  </si>
  <si>
    <t>2(7)(ב)(2)</t>
  </si>
  <si>
    <t>דרישות סעיפים 202.1.2 ו-202.1.3 לתקן</t>
  </si>
  <si>
    <t>תקן לעמידות מבנים ברעידות אדמה (הפנייה להגדרה בחוק)</t>
  </si>
  <si>
    <t>צו התכנון והבנייה (פטור מתוכנית ומהיתר להקמת מבנים יבילים זמניים לצורכי חינוך והסבה של מבנים קיימים לצורכי חינוך באופן זמני) (חרבות ברזל) (הוראת שעה), תשפ"ד-2023</t>
  </si>
  <si>
    <t>כל חלקיו. רק חלק 3 רשמי</t>
  </si>
  <si>
    <t>4(13)</t>
  </si>
  <si>
    <t>4(1)</t>
  </si>
  <si>
    <t>סעיף 2.2.4.3</t>
  </si>
  <si>
    <t>16(2)</t>
  </si>
  <si>
    <t>פרט 2.8</t>
  </si>
  <si>
    <t>16(10)</t>
  </si>
  <si>
    <t>פרק 2.2</t>
  </si>
  <si>
    <t>16(12)</t>
  </si>
  <si>
    <t>16(13)</t>
  </si>
  <si>
    <t>17(2)</t>
  </si>
  <si>
    <t>פרקים 2.8 ו-2.9</t>
  </si>
  <si>
    <t>20(ב)</t>
  </si>
  <si>
    <t>26ב(2)</t>
  </si>
  <si>
    <t>26ב(3)</t>
  </si>
  <si>
    <t>26ב(4)</t>
  </si>
  <si>
    <t>26ב(7)</t>
  </si>
  <si>
    <t>26ב(8)</t>
  </si>
  <si>
    <t>סעיף 2.2 לתקן</t>
  </si>
  <si>
    <t>26ב(10)</t>
  </si>
  <si>
    <t>26ב(12)</t>
  </si>
  <si>
    <t>26ב(16)</t>
  </si>
  <si>
    <t>26ב(19)</t>
  </si>
  <si>
    <t>26ג(א)</t>
  </si>
  <si>
    <t>26ג(ב)</t>
  </si>
  <si>
    <t>26ד(א)</t>
  </si>
  <si>
    <t>תוספת שניה - 4(ב)(3)</t>
  </si>
  <si>
    <t>תוספת שניה - 5(ד)</t>
  </si>
  <si>
    <t>תוספת שניה - 6(ג)</t>
  </si>
  <si>
    <t>תוספת חמישית - 1</t>
  </si>
  <si>
    <t>תוספת חמישית - 2(א)</t>
  </si>
  <si>
    <t>סעיף 2.9</t>
  </si>
  <si>
    <t>תוספת שמינית 1 - א(1)</t>
  </si>
  <si>
    <t>תוספת שמינית 1 - א(2)</t>
  </si>
  <si>
    <t>תוספת שמינית 1 - ב(1)</t>
  </si>
  <si>
    <t>סעיפים 2.7 ו-2.9</t>
  </si>
  <si>
    <t>סעיף 2.6</t>
  </si>
  <si>
    <t>תוספת שמינית 1 - ב(3)</t>
  </si>
  <si>
    <t>תוספת תשיעית - 1(א)</t>
  </si>
  <si>
    <t>תוספת תשיעית - 1(ב)</t>
  </si>
  <si>
    <t>תוספת תשיעית - 1(ג)</t>
  </si>
  <si>
    <t>תוספת תשיעית - 1(ה)</t>
  </si>
  <si>
    <t>תוספת תשיעית - 1(ז)</t>
  </si>
  <si>
    <t>סעיף 2.3.1</t>
  </si>
  <si>
    <t>סעיפים 2.2, 2.3 ו-2.4</t>
  </si>
  <si>
    <t>תוספת תשיעית - 3(א)</t>
  </si>
  <si>
    <t>תוספת תשיעית - 3(ב)</t>
  </si>
  <si>
    <t>תוספת תשיעית - 4(ג)</t>
  </si>
  <si>
    <t>סעיף 2.9.2</t>
  </si>
  <si>
    <t>תוספת תשיעית - 5(א)</t>
  </si>
  <si>
    <t>תוספת תשיעית - 5(ב)</t>
  </si>
  <si>
    <t>סעיף 2.9.1</t>
  </si>
  <si>
    <t>תוספת תשיעית - 6</t>
  </si>
  <si>
    <t>תוספת תשיעית - 7</t>
  </si>
  <si>
    <t>פרט 2.6.1.2</t>
  </si>
  <si>
    <t>סעיף 2.2.2.13</t>
  </si>
  <si>
    <t>תוספת תשיעית - 8(א)</t>
  </si>
  <si>
    <t>סעיף 2.7</t>
  </si>
  <si>
    <t>תוספת תשיעית - 8(ג)</t>
  </si>
  <si>
    <t>סעיף 2.2.5.3</t>
  </si>
  <si>
    <t>תוספת תשיעית - 10</t>
  </si>
  <si>
    <t>סעיפים 2.5 ו-2.7</t>
  </si>
  <si>
    <t>תוספת תשיעית - 11(א)</t>
  </si>
  <si>
    <t>תוספת תשיעית - 11(ב)</t>
  </si>
  <si>
    <t>סעיף 2.2.6</t>
  </si>
  <si>
    <t>תוספת תשיעית - 12(א)</t>
  </si>
  <si>
    <t>סעיף 2.2</t>
  </si>
  <si>
    <t>תוספת תשיעית - 12(ד)</t>
  </si>
  <si>
    <t>תוספת תשיעית - 13</t>
  </si>
  <si>
    <t>תוספת תשיעית - 15(א)</t>
  </si>
  <si>
    <t>תוספת תשיעית - 15(ב)</t>
  </si>
  <si>
    <t>סעיף 2.4.3</t>
  </si>
  <si>
    <t>סעיף 2.2.5.4</t>
  </si>
  <si>
    <t>תוספת תשיעית - 15(ג)</t>
  </si>
  <si>
    <t>סעיף 2.4.2</t>
  </si>
  <si>
    <t>תוספת תשיעית - 16</t>
  </si>
  <si>
    <t>תוספת תשיעית - 17</t>
  </si>
  <si>
    <t>תקנות שוויון זכויות לאנשים עם מוגבלות (התאמות נגישות במוסד חינוך קיים), תשע"א-2011</t>
  </si>
  <si>
    <t>תקנות שוויון זכויות לאנשים עם מוגבלות (התאמות נגישות לאתר), תשס"ח-2008</t>
  </si>
  <si>
    <t>2(ד)(2)</t>
  </si>
  <si>
    <t>2(ה)(1)(א)</t>
  </si>
  <si>
    <t>2(ה)(1)(ב)</t>
  </si>
  <si>
    <t>2(ה)(2)(ג)(1)</t>
  </si>
  <si>
    <t>2(ה)(2)(ג)(2)</t>
  </si>
  <si>
    <t>3(ה)(2)</t>
  </si>
  <si>
    <t>5(ג)(6)</t>
  </si>
  <si>
    <t>5(ג)(6)(ה)</t>
  </si>
  <si>
    <t>תקנות שוויון זכויות לאנשים עם מוגבלות (התאמות נגישות למקום ציבורי שאינו בניין), תשע"ד-2013</t>
  </si>
  <si>
    <t>11(ג)</t>
  </si>
  <si>
    <t>11(ד)</t>
  </si>
  <si>
    <t>24(ג)</t>
  </si>
  <si>
    <t>24(ה)</t>
  </si>
  <si>
    <t>סעיף 2.13</t>
  </si>
  <si>
    <t>תוספת שניה - 3(א)</t>
  </si>
  <si>
    <t>סעיפים 2.1 עד 2.9</t>
  </si>
  <si>
    <t>תוספת שניה - 5(1)(א)</t>
  </si>
  <si>
    <t>סעיף 2.7.2</t>
  </si>
  <si>
    <t>תוספת שניה - 5(9)(א)</t>
  </si>
  <si>
    <t>תוספת שניה - 5(9)(ב)(6)</t>
  </si>
  <si>
    <t>תוספת שניה - 5(9)(ד)</t>
  </si>
  <si>
    <t>סעיף 2.4.5.2</t>
  </si>
  <si>
    <t>תוספת שניה - 5(9)(ג)</t>
  </si>
  <si>
    <t>סעיף 2.4.5.1</t>
  </si>
  <si>
    <t>תוספת שניה - 7(1)(א)</t>
  </si>
  <si>
    <t>סעיף 2.4</t>
  </si>
  <si>
    <t>תוספת שניה - 8(א)</t>
  </si>
  <si>
    <t>תוספת שניה - 8(ג)</t>
  </si>
  <si>
    <t>תוספת שניה - 9</t>
  </si>
  <si>
    <t>תוספת שניה - 12(א)</t>
  </si>
  <si>
    <t>סעיף 1.2.11</t>
  </si>
  <si>
    <t>תוספת שניה - 12(ב)(1)</t>
  </si>
  <si>
    <t>סעיף 2.11.5</t>
  </si>
  <si>
    <t>תוספת שניה - 12(ג)(3)</t>
  </si>
  <si>
    <t>סעיף 2.11.2</t>
  </si>
  <si>
    <t>תוספת שניה - 12(ד)</t>
  </si>
  <si>
    <t>סעיף 2.11.4</t>
  </si>
  <si>
    <t>תוספת שלישית - 2(ב)</t>
  </si>
  <si>
    <t>תוספת שלישית - 3</t>
  </si>
  <si>
    <t>תוספת שלישית - 4</t>
  </si>
  <si>
    <t>סעיף 2.12</t>
  </si>
  <si>
    <t>תקנות שוויון זכויות לאנשים עם מוגבלות (התאמות נגישות למקום ציבורי שהוא בניין קיים), תשע"ב-2011</t>
  </si>
  <si>
    <t>2(ב)(2)</t>
  </si>
  <si>
    <t>תוספת ראשונה - 1</t>
  </si>
  <si>
    <t>תוספת ראשונה - 2(3)</t>
  </si>
  <si>
    <t>6(א)(3)</t>
  </si>
  <si>
    <t>7(א)</t>
  </si>
  <si>
    <t>9(1)</t>
  </si>
  <si>
    <t>7(ב)</t>
  </si>
  <si>
    <t>15(ב)</t>
  </si>
  <si>
    <t>16(א)(1)</t>
  </si>
  <si>
    <t>16(א)(2)</t>
  </si>
  <si>
    <t>16(א)(3)</t>
  </si>
  <si>
    <t>16(א)(4)</t>
  </si>
  <si>
    <t>סעיף 2.2.4</t>
  </si>
  <si>
    <t>סעיפים 2.2.3 ו-2.2.4</t>
  </si>
  <si>
    <t>16(א)(5)</t>
  </si>
  <si>
    <t>סעיף 2.2.6.1</t>
  </si>
  <si>
    <t>16(א)(6)</t>
  </si>
  <si>
    <t>סעיף 2.2.5</t>
  </si>
  <si>
    <t>16(ב)(2)</t>
  </si>
  <si>
    <t>16(ה)(1)</t>
  </si>
  <si>
    <t>17(ב)(1)</t>
  </si>
  <si>
    <t>סעיף 2.2.3 ו-2.2.4</t>
  </si>
  <si>
    <t>18(א)</t>
  </si>
  <si>
    <t>סעיף 2.11 בשינויים המפורטים בתקנות שם</t>
  </si>
  <si>
    <t>18(א)(3)</t>
  </si>
  <si>
    <t>18(ז)(1)</t>
  </si>
  <si>
    <t>19(ב)(3)</t>
  </si>
  <si>
    <t>סעיף 2.6.1</t>
  </si>
  <si>
    <t>19(ד)</t>
  </si>
  <si>
    <t>סעיף 2.3 בשינויים המפורטים בתקנות שם</t>
  </si>
  <si>
    <t>23(ב)(3)</t>
  </si>
  <si>
    <t>סעיף 2.10</t>
  </si>
  <si>
    <t>23(ב)(4)</t>
  </si>
  <si>
    <t>24(א)</t>
  </si>
  <si>
    <t>25(א)(1)</t>
  </si>
  <si>
    <t>25(א)(4)</t>
  </si>
  <si>
    <t>סעיף 2.11</t>
  </si>
  <si>
    <t>51(3)(א)</t>
  </si>
  <si>
    <t>סעיף 2.10.2</t>
  </si>
  <si>
    <t>54(5)(א)</t>
  </si>
  <si>
    <t>54(5)(ב)</t>
  </si>
  <si>
    <t>54(6)</t>
  </si>
  <si>
    <t>61(6)(ב)</t>
  </si>
  <si>
    <t>61(6)(ג)</t>
  </si>
  <si>
    <t>62(1)(ה)</t>
  </si>
  <si>
    <t>65(ב)(1)</t>
  </si>
  <si>
    <t>סעיף 2.6.3.2</t>
  </si>
  <si>
    <t>65(ב)(2)(א)</t>
  </si>
  <si>
    <t>70(א)(2)(א)</t>
  </si>
  <si>
    <t>75(ב)(2)</t>
  </si>
  <si>
    <t>80(א)(1)</t>
  </si>
  <si>
    <t>סעיף 2.4.2(ד)</t>
  </si>
  <si>
    <t>80(א)(5)</t>
  </si>
  <si>
    <t>סעיף 2.6.3.1</t>
  </si>
  <si>
    <t>80(א)(10)(ב)</t>
  </si>
  <si>
    <t>80(א)(10)(ג)</t>
  </si>
  <si>
    <t>סעיף 2.11.7.2</t>
  </si>
  <si>
    <t>סעיף 2.6.2</t>
  </si>
  <si>
    <t>83(א)(5)</t>
  </si>
  <si>
    <t>84(א)(2)</t>
  </si>
  <si>
    <t>84(ג)</t>
  </si>
  <si>
    <t>סעיפים 2.6.1, 2.6.2 ו-2.6.3.1</t>
  </si>
  <si>
    <t>סעיפים 2.6.3.1 עד 2.6.4</t>
  </si>
  <si>
    <t>35א(א)</t>
  </si>
  <si>
    <t>35א(ג)(1)</t>
  </si>
  <si>
    <t>35ג(א)</t>
  </si>
  <si>
    <t>הפנייה לתקן רלבנטי ככל שקיים תקן כזה</t>
  </si>
  <si>
    <t>35ג(ב)(1)</t>
  </si>
  <si>
    <t>35ג(ג)</t>
  </si>
  <si>
    <t>35ד(א)</t>
  </si>
  <si>
    <t>35ד(ב)(1)</t>
  </si>
  <si>
    <t>סעיף 1.2.2</t>
  </si>
  <si>
    <t>35ה</t>
  </si>
  <si>
    <t>35ו(ו)(2)</t>
  </si>
  <si>
    <t>תקנות שוויון זכויות לאנשים עם מוגבלות (התאמות נגישות לשירותי בריאות ולמקומות נתינתם), תשע"ו-2016</t>
  </si>
  <si>
    <t>15(ג)</t>
  </si>
  <si>
    <t>15(ד)</t>
  </si>
  <si>
    <t>תוספת ראשונה - 3(ג)</t>
  </si>
  <si>
    <t>תוספת ראשונה - 4(ב)</t>
  </si>
  <si>
    <t>סעיף 2.6.4.2</t>
  </si>
  <si>
    <t>תוספת ראשונה - 5</t>
  </si>
  <si>
    <t>תוספת ראשונה - 8(ג)(3)(א)</t>
  </si>
  <si>
    <t>תוספת ראשונה - 8(ג)(3)(ג)(5)</t>
  </si>
  <si>
    <t>סעיף 2.3.5</t>
  </si>
  <si>
    <t>תוספת ראשונה - 10(3)(4)</t>
  </si>
  <si>
    <t>תוספת ראשונה - 10(3)(2)</t>
  </si>
  <si>
    <t>תוספת ראשונה - 13(א)(2)</t>
  </si>
  <si>
    <t>תוספת ראשונה - 15</t>
  </si>
  <si>
    <t>תוספת ראשונה - 16(א)</t>
  </si>
  <si>
    <t>סעיף 2.5.7</t>
  </si>
  <si>
    <t>תוספת ראשונה - 17(א)(2)(ב)</t>
  </si>
  <si>
    <t>תוספת ראשונה - 17(ב)</t>
  </si>
  <si>
    <t>סעיף 2.6.3</t>
  </si>
  <si>
    <t>סעיף 2.6.4</t>
  </si>
  <si>
    <t>תוספת ראשונה - 20(ב)</t>
  </si>
  <si>
    <t>סעיף 2.4.6</t>
  </si>
  <si>
    <t>תוספת ראשונה - 23(א)</t>
  </si>
  <si>
    <t>תוספת ראשונה - 23(ד)</t>
  </si>
  <si>
    <t>תוספת ראשונה - 23(ט)</t>
  </si>
  <si>
    <t>תוספת ראשונה - 24</t>
  </si>
  <si>
    <t>תוספת ראשונה - 25(2)</t>
  </si>
  <si>
    <t>סעיף 2.7.4</t>
  </si>
  <si>
    <t>תוספת ראשונה - 26(3)</t>
  </si>
  <si>
    <t>תוספת ראשונה - 26(5)</t>
  </si>
  <si>
    <t>תוספת ראשונה - 28(ג)(2)(א)</t>
  </si>
  <si>
    <t>סעיף 11.2.4</t>
  </si>
  <si>
    <t>תוספת ראשונה - 28(ג)(2)(ד)</t>
  </si>
  <si>
    <t>תוספת ראשונה - 28(ג)(3)(ג)(1)</t>
  </si>
  <si>
    <t>תוספת ראשונה - 28(ג)(3)(ג)(2)</t>
  </si>
  <si>
    <t>תוספת ראשונה - 28(ג)(3)(ג)(3)</t>
  </si>
  <si>
    <t>סעיפים 2.2.6-2.2.9</t>
  </si>
  <si>
    <t>תוספת ראשונה - 28(ג)(3)(ג)(5)</t>
  </si>
  <si>
    <t>תוספת ראשונה - 28(ג)(3)(ג)(6)(ב)</t>
  </si>
  <si>
    <t>תוספת ראשונה - 29(א)(1)</t>
  </si>
  <si>
    <t>סעיף 2.11.6.3</t>
  </si>
  <si>
    <t>תוספת שניה - 13(2)</t>
  </si>
  <si>
    <t>תקנות שוויון זכויות לאנשים עם מוגבלות (התאמות נגישות פרטנית לתלמיד ולהורה), תשע"ח-2018</t>
  </si>
  <si>
    <t>13(א)</t>
  </si>
  <si>
    <t>13(ב)</t>
  </si>
  <si>
    <t>22(1)</t>
  </si>
  <si>
    <t>תוספת שניה - (1)</t>
  </si>
  <si>
    <t>תוספת שניה - (2)</t>
  </si>
  <si>
    <t>תוספת שניה - (3)</t>
  </si>
  <si>
    <t>תוספת שניה - (4)</t>
  </si>
  <si>
    <t>תוספת שניה - (5)</t>
  </si>
  <si>
    <t>תוספת שניה - (9)</t>
  </si>
  <si>
    <t>תוספת שניה - (15)</t>
  </si>
  <si>
    <t>תוספת שניה - (17)</t>
  </si>
  <si>
    <t>תוספת שניה - (16)</t>
  </si>
  <si>
    <t>תוספת שניה - (24)</t>
  </si>
  <si>
    <t>תוספת שניה - (25)</t>
  </si>
  <si>
    <t>תוספת שניה - (27)</t>
  </si>
  <si>
    <t>תוספת שניה - (58)</t>
  </si>
  <si>
    <t>תוספת שניה - (8)</t>
  </si>
  <si>
    <t>תקנות שוויון זכויות לאנשים עם מוגבלות (נגישות אירועי פינוי אוכלוסייה וקליטתה במצב חירום), תשפ"ב-2022</t>
  </si>
  <si>
    <t>5(ו)(3)</t>
  </si>
  <si>
    <t>סעיף 2.1.9.4</t>
  </si>
  <si>
    <t>10(ב)(1)(ב)</t>
  </si>
  <si>
    <t>סעיפים 2.1.3.12(ב), 2.1 ו-2.1.6</t>
  </si>
  <si>
    <t>10(ב)(2)(ג)</t>
  </si>
  <si>
    <t>11(1)</t>
  </si>
  <si>
    <t>סעיפים 2.1.4 ו-2.1.6</t>
  </si>
  <si>
    <t>14(ג)</t>
  </si>
  <si>
    <t>סעיף 1.3.18</t>
  </si>
  <si>
    <t>תקנות שוויון זכויות לאנשים עם מוגבלות (נגישות חושית באוטובוסים  בין-עירוניים), תשע"ח-2017</t>
  </si>
  <si>
    <t>סעיף 1.3.3</t>
  </si>
  <si>
    <t>סעיף 1.3.4</t>
  </si>
  <si>
    <t>סעיפים 2.1.7.4 ו-2.1.7.7</t>
  </si>
  <si>
    <t>4(2)(ו)</t>
  </si>
  <si>
    <t>סעיפים 2.1.10.1 עד 2.1.10.3</t>
  </si>
  <si>
    <t>7(ג)</t>
  </si>
  <si>
    <t>סעיף 2.1.5.1</t>
  </si>
  <si>
    <t>4(7)(ג)</t>
  </si>
  <si>
    <t>6(ד)</t>
  </si>
  <si>
    <t>סעיף 2.1.3.13</t>
  </si>
  <si>
    <t>תקנות שוויון זכויות לאנשים עם מוגבלות (נגישות לשירותי שעת חירום במסגרות לאנשים עם מוגבלות), תשפ"א-2021</t>
  </si>
  <si>
    <t>סעיף 2.1</t>
  </si>
  <si>
    <t>תקנות שוויון זכויות לאנשים עם מוגבלות (נגישות רכב השכרה ואוטובוסים), תשע"ג-2012</t>
  </si>
  <si>
    <t>6(3)(10)</t>
  </si>
  <si>
    <t>6(3)(6)</t>
  </si>
  <si>
    <t>הפנייה לתקן לעניין ריתום כיסא גלגלים וריסון היושב בו ככל וקייים</t>
  </si>
  <si>
    <t>תקנות שוויון זכויות לאנשים עם מוגבלות (נגישות שירותי בריאות בקהילה במצב חירום), תשפ"ב-2022</t>
  </si>
  <si>
    <t>3(ב)</t>
  </si>
  <si>
    <t>3(ו)</t>
  </si>
  <si>
    <t>סעיפים 2.1.3.12(ב), 2.1.4 ו-2.1.6</t>
  </si>
  <si>
    <t>7(א)(1)</t>
  </si>
  <si>
    <t>13(3)(א)</t>
  </si>
  <si>
    <t>13(3)(ד)(1)</t>
  </si>
  <si>
    <t>חוק שוויון זכויות לאנשים עם מוגבלות, תשנ"ח-1998</t>
  </si>
  <si>
    <t>19ט(א)</t>
  </si>
  <si>
    <t>הפניה כללית לתקן ישראלי בעניין נגישות</t>
  </si>
  <si>
    <t>19יב(ז)</t>
  </si>
  <si>
    <t>19כ(ב1)(2)</t>
  </si>
  <si>
    <t>19כא(א)</t>
  </si>
  <si>
    <t>19לא1(א)</t>
  </si>
  <si>
    <t>19לג4(א)</t>
  </si>
  <si>
    <t>19מ(א)</t>
  </si>
  <si>
    <t>הפנייה לתקן להגנה מפני קרינה של הוועדה לאנרגיה אטומית</t>
  </si>
  <si>
    <t>הפניה כללית לתקן ישראלי</t>
  </si>
  <si>
    <t>19מ(ג)</t>
  </si>
  <si>
    <t>4ד</t>
  </si>
  <si>
    <t>הפנייה לתקן ישראלי לעניין מידות חניה לנכים</t>
  </si>
  <si>
    <t>חוק חניה לנכים, תשנ"ד-1993</t>
  </si>
  <si>
    <t>דרישה לעמידה בהוראות כל תקן ישראלי</t>
  </si>
  <si>
    <t>6(א)</t>
  </si>
  <si>
    <t>6(ז)</t>
  </si>
  <si>
    <t>דרישה לעמידה בהוראות כל תקן ישראלי אם קיים תקן</t>
  </si>
  <si>
    <t>תקנות ההתגוננות האזרחית (התאמות נגישות במקלטים), תשע"ו-2016</t>
  </si>
  <si>
    <t>סעיף 2.11.6</t>
  </si>
  <si>
    <t>על כל חלקיו</t>
  </si>
  <si>
    <t>5א</t>
  </si>
  <si>
    <t>34(ד1)</t>
  </si>
  <si>
    <t>50(ג1)</t>
  </si>
  <si>
    <t>66(ד)</t>
  </si>
  <si>
    <t>ולתקנים המוזכרים בו</t>
  </si>
  <si>
    <t>67(א)(2)</t>
  </si>
  <si>
    <t>67(א)(4)(א)</t>
  </si>
  <si>
    <t>68(א)</t>
  </si>
  <si>
    <t>68(ג)</t>
  </si>
  <si>
    <t>69(א)(1)</t>
  </si>
  <si>
    <t>69(א)(2)</t>
  </si>
  <si>
    <t>69(א)(3)</t>
  </si>
  <si>
    <t>69(ב)</t>
  </si>
  <si>
    <t>70(א)</t>
  </si>
  <si>
    <t>70(ח)</t>
  </si>
  <si>
    <t>70(ט)</t>
  </si>
  <si>
    <t>105(א)</t>
  </si>
  <si>
    <t>106(ג)</t>
  </si>
  <si>
    <t>113(ד)</t>
  </si>
  <si>
    <t>116(א1)</t>
  </si>
  <si>
    <t>124(א)(1)</t>
  </si>
  <si>
    <t>124(א)(3)</t>
  </si>
  <si>
    <t>בהתאם ל-IP447</t>
  </si>
  <si>
    <t>152(א)</t>
  </si>
  <si>
    <t>155(ב)</t>
  </si>
  <si>
    <t>160(א)</t>
  </si>
  <si>
    <t>164(ב)</t>
  </si>
  <si>
    <t>170(ד)</t>
  </si>
  <si>
    <t>ולתקנים הנזכרים בו</t>
  </si>
  <si>
    <t>178(ג)</t>
  </si>
  <si>
    <t>180(ב)</t>
  </si>
  <si>
    <t>184(ד)</t>
  </si>
  <si>
    <t>184(ח)</t>
  </si>
  <si>
    <t>184(ט)</t>
  </si>
  <si>
    <t>187(א)(1)</t>
  </si>
  <si>
    <t>187(א)(2)</t>
  </si>
  <si>
    <t>187(א)(4)</t>
  </si>
  <si>
    <t>188(א1)</t>
  </si>
  <si>
    <t>192(ב)</t>
  </si>
  <si>
    <t>197(ד)</t>
  </si>
  <si>
    <t>204(ג)</t>
  </si>
  <si>
    <t>206(ג)</t>
  </si>
  <si>
    <t>214(א)(1)</t>
  </si>
  <si>
    <t>214(א)(2)</t>
  </si>
  <si>
    <t>214(א)(4)</t>
  </si>
  <si>
    <t>219(א)</t>
  </si>
  <si>
    <t>227(ב)</t>
  </si>
  <si>
    <t>232(ד)</t>
  </si>
  <si>
    <t>241(ג)</t>
  </si>
  <si>
    <t>245(ג)</t>
  </si>
  <si>
    <t>250(ד)</t>
  </si>
  <si>
    <t>246(א)(1)</t>
  </si>
  <si>
    <t>250(ח)</t>
  </si>
  <si>
    <t>250(ט)</t>
  </si>
  <si>
    <t>253א(א)</t>
  </si>
  <si>
    <t>253ב(א)</t>
  </si>
  <si>
    <t>253ג(ב)</t>
  </si>
  <si>
    <t>265(א)</t>
  </si>
  <si>
    <t>271(א)</t>
  </si>
  <si>
    <t>278(א)(5)</t>
  </si>
  <si>
    <t>287(ג)</t>
  </si>
  <si>
    <t>287(ד)</t>
  </si>
  <si>
    <t>288(ב)</t>
  </si>
  <si>
    <t>292(ג)</t>
  </si>
  <si>
    <t>294(ב)</t>
  </si>
  <si>
    <t>295(א)</t>
  </si>
  <si>
    <t>308(ז)(2)</t>
  </si>
  <si>
    <t>308(יא)</t>
  </si>
  <si>
    <t>310(ג)(4)</t>
  </si>
  <si>
    <t>סעיף 6.2</t>
  </si>
  <si>
    <t>311(ב)</t>
  </si>
  <si>
    <t>308(יב)</t>
  </si>
  <si>
    <t>שימוש ייעשה בממירים בעלי תו תקן בלבד</t>
  </si>
  <si>
    <t>308(יד)</t>
  </si>
  <si>
    <t>לא יותקנו פריטים שאינם מסומנים בתו תקן</t>
  </si>
  <si>
    <t>תקנות ההתגוננות האזרחית (ציוד ושילוט במקלטים ובמחסים ציבוריים), תשמ"א-1981</t>
  </si>
  <si>
    <t>8א(ב)(1)</t>
  </si>
  <si>
    <t>12(א)</t>
  </si>
  <si>
    <t>תקנות למניעת מפגעים (רעש בלתי סביר), תש"ן-1990</t>
  </si>
  <si>
    <t>תקן IEC - תקן מס' 651 של הועדה הבינלאומית לאלקטרוטכניקה (IEC) משנת 1979</t>
  </si>
  <si>
    <t>תקן IEC</t>
  </si>
  <si>
    <t>4(3)</t>
  </si>
  <si>
    <t>4(18)(ג)</t>
  </si>
  <si>
    <t>תקנות הבטיחות בעבודה (גיהות תעסוקתית ובטיחות העוסקים בקרינת לייזר), תשס"ה-2005</t>
  </si>
  <si>
    <t>תוספת ראשונה - 1.1(א)</t>
  </si>
  <si>
    <t>תוספת ראשונה - 1.1(ב)</t>
  </si>
  <si>
    <t>הכלכלה</t>
  </si>
  <si>
    <t>תקנות הבטיחות בעבודה (גיהות תעסוקתית ובריאות העובדים ברעש), תשמ"ד-1984</t>
  </si>
  <si>
    <t>תקנים 651 ו-804 של הוועדה הבינלאומית לאלקטרוטכניקה (IEC)</t>
  </si>
  <si>
    <t>תקנות הבטיחות בעבודה (גיהות תעסוקתית ובריאות העוסקים בקרינה מיננת), תשנ"ג-1992</t>
  </si>
  <si>
    <t>תוספת רביעית - 3</t>
  </si>
  <si>
    <t>"תקן" - דרישות והנחיות בטיחות של התקן להגנה מקרינה של הועדה לאנרגיה אטומית הישראלית, מבפרואר 1987 כפי שיעודכן מזמן לזמן</t>
  </si>
  <si>
    <t>תקנות הבטיחות בעבודה (גיהות תעסוקתית ובריאות הציבור והעובדים באבק מזיק), תשמ"ד-1984</t>
  </si>
  <si>
    <t>תקנות הבטיחות בעבודה (גיליון בטיחות, סיווג, אריזה, תיווי וסימון של אריזות), תשנ"ח-1998</t>
  </si>
  <si>
    <t>פרק א - סע' 1.3.1 ו-1.4; פרק ג' - סע' 3.2-3.2; פרק ד'; נספחים א' עד ג'</t>
  </si>
  <si>
    <t xml:space="preserve">תוספת - פרק א' (7) </t>
  </si>
  <si>
    <t>תקן ISO 11014-1 / דירקטיבה 91/155/EEC של הקהילה האירופית כפי שתוקנה בדירקטיבה 93/112/EC  /  תקן ANSI Z400.1 – 1993 ANSI</t>
  </si>
  <si>
    <t>תקן מס' 5700 I.S.O / תקן 53(87)C נספחים III ו-IV שפרסם הארגון לשיתוף כלכלי ופיתוח – OECD / תקן ASAE מס' 519S שפרסמה האגודה האמריקנית של מהנדסים חקלאיים ב-1990 ASAE Standards / דירקטיבה EEC/87/402 שהתפרסמה בעתון הרשמי של השוק האירופי המשותף מס' L220 ודירקטיבה EEC/86/298 שהתפרסמה בעתון האמור מס' L186</t>
  </si>
  <si>
    <t>תקנות הבטיחות בעבודה (טרקטורים בחקלאות), תשל"ב-1972</t>
  </si>
  <si>
    <t>הפנייה כללית לדרישות תקן כמפורט בתוספת השניה</t>
  </si>
  <si>
    <t>דחובת עמידה בדרישות תקן</t>
  </si>
  <si>
    <t>תקנות הבטיחות בעבודה (עבודה בגובה), תשס"ז-2007</t>
  </si>
  <si>
    <t>תקן – תקן ישראלי לרבות תקן רשמי כהגדרתו בחוק התקנים, התשי"ג-1953, או תקן EN, או תקן בין-לאומי אחר שמפקח העבודה הראשי אישר לענין תקנות אלה</t>
  </si>
  <si>
    <t>20(1)</t>
  </si>
  <si>
    <t>20(2)</t>
  </si>
  <si>
    <t xml:space="preserve">דרישות התקן </t>
  </si>
  <si>
    <t>לפי התקן המתאים</t>
  </si>
  <si>
    <t>21(ג)</t>
  </si>
  <si>
    <t>על פי דרישות התקן</t>
  </si>
  <si>
    <t>42(א)</t>
  </si>
  <si>
    <t>34(א)(1)</t>
  </si>
  <si>
    <t>34(א)(3)</t>
  </si>
  <si>
    <t>34(ג)</t>
  </si>
  <si>
    <t>40(ג)</t>
  </si>
  <si>
    <t>44(ז)</t>
  </si>
  <si>
    <t>84(א)</t>
  </si>
  <si>
    <t>תקנות הבטיחות בעבודה (ציוד מגן אישי), תשנ"ז-1997</t>
  </si>
  <si>
    <t>יתאים לתקן הישראלי הנוגע לו, ואם אין לגביו תקן ישראלי – לאחד התקנים EN, DIN, ISO, ANSI או תקן אחר, באישורו של מפקח העבודה הראשי</t>
  </si>
  <si>
    <t>הוראות התקן הנוגע לו</t>
  </si>
  <si>
    <t>תקנות שעת חירום (נגיף הקורונה החדש) (הארכת תוקף ודחיית מועדים), תש"ף-2020</t>
  </si>
  <si>
    <t>5(ג)</t>
  </si>
  <si>
    <t>תוספת - 3</t>
  </si>
  <si>
    <t xml:space="preserve">התקן האלקטרו טכני הבין-לאומי IEC-60825-1, ed. 1.2 או בתקן ישראלי </t>
  </si>
  <si>
    <t>תוספת - 6</t>
  </si>
  <si>
    <t>תקנות הקרינה הבלתי מייננת, תשס"ט-2009</t>
  </si>
  <si>
    <t>פקודת הטלגרף האלחוטי [נוסח חדש], תשל"ב-1972</t>
  </si>
  <si>
    <t>מפרט טכני – לרבות תקן כמשמעותו בסעיף 6 לחוק התקנים, שאינו תקן ישראלי רשמי כמשמעותו בסעיף 8 לחוק האמור, ולרבות תקן של מוסד תקינה בין-לאומי או תקן המקובל במדינה מפותחת בעלת שוק משמעותי</t>
  </si>
  <si>
    <t>תוספת ראשונה - חלק ב'</t>
  </si>
  <si>
    <t xml:space="preserve">תקני IEC EN, תקני ETSI EN, תקני FCC, תקני CFR, תקני CENELEC EN, תקן ITU, ותקן TR-069 </t>
  </si>
  <si>
    <t>תקנות הטלגרף האלחוטי (אישורי התאמה), תשפ"א-2021</t>
  </si>
  <si>
    <t>תקנות הטלגרף האלחוטי (פטור מרישוי), תשפ"א-2021</t>
  </si>
  <si>
    <t>2(1)</t>
  </si>
  <si>
    <t>הדירקטיבה האירופית Radio Equipment Directive (2014/53/EU)</t>
  </si>
  <si>
    <t>צו התקשורת (בזק ושידורים) (פטור מרישוי לציוד קצה הפועל בשיטה התאית (רט"ן)), תשע"ב-2012</t>
  </si>
  <si>
    <t xml:space="preserve">תקן UL-1642 / תקן IEC 62133 </t>
  </si>
  <si>
    <t>שימוש כללי במונח תקן</t>
  </si>
  <si>
    <t>רשימה של מגוון תקנים זרים</t>
  </si>
  <si>
    <t>תוספת - 7</t>
  </si>
  <si>
    <t>סוג המצרך</t>
  </si>
  <si>
    <t>הוראות החלות על מצרך שחל עליו תקן רשמי</t>
  </si>
  <si>
    <t>לא-רשמי (מחייב)</t>
  </si>
  <si>
    <t>1ב(א)(1)(א)</t>
  </si>
  <si>
    <t>1ב(א)(1)(ב)</t>
  </si>
  <si>
    <t>67(א)(2)(א)</t>
  </si>
  <si>
    <t>67(א)(2)(ב)</t>
  </si>
  <si>
    <t>102יב(3)</t>
  </si>
  <si>
    <t>102יז(3)</t>
  </si>
  <si>
    <t>107(4)</t>
  </si>
  <si>
    <t>יש בחיקוק מספר הפניות לתקני EN / ASTM / NIST / OIML / BS ודירקטיבה 2004/22/EC</t>
  </si>
  <si>
    <t>פקודת הבטיחות בעבודה [נוסח חדש], תש"ל-1970</t>
  </si>
  <si>
    <t>70א</t>
  </si>
  <si>
    <t xml:space="preserve">תקן ישראלי רשמי או תקן ישראלי כמשמעותו בחוק התקנים, התשי"ג-1953, ובהעדר תקן כאמור, תקן אירופי EN 115 או תקן בין-לאומי אחר שהמפקח הראשי הכריז עליו </t>
  </si>
  <si>
    <t>70ב</t>
  </si>
  <si>
    <t>צו הפיקוח על מצרכים ושירותים (איסור ייצור, יבוא ומכירה של צעצועים מסוכנים), תשמ"ז-1986</t>
  </si>
  <si>
    <t>תוספת שניה - 5(א)</t>
  </si>
  <si>
    <t>או בתקן אירופי EN 15947</t>
  </si>
  <si>
    <t>13(ג)</t>
  </si>
  <si>
    <t>תוספת - 13(א)(1)</t>
  </si>
  <si>
    <t>תוספת - 13(ג)</t>
  </si>
  <si>
    <t>תוספת - 13(ד)</t>
  </si>
  <si>
    <t>צו הפיקוח על יצוא ביטחוני (ציוד לחימה), תשס"ח-2008</t>
  </si>
  <si>
    <t>25(ו)</t>
  </si>
  <si>
    <t>42(א)(2)</t>
  </si>
  <si>
    <t>3(ב)(5)</t>
  </si>
  <si>
    <t>23(ב)</t>
  </si>
  <si>
    <t>תקנות החשמל (התקנת כבלי חשמל במתח גבוה), תשס"ב-2001</t>
  </si>
  <si>
    <t>IEC60840</t>
  </si>
  <si>
    <t>IEC60721</t>
  </si>
  <si>
    <t>4(א)(2)</t>
  </si>
  <si>
    <t>IEC 60502-4 / 60840</t>
  </si>
  <si>
    <t>רשימה של תקני חוץ</t>
  </si>
  <si>
    <t>הגדרת תקן - תקן ישראלי או תקן מן הרשימה בתוספת הראשונה</t>
  </si>
  <si>
    <t>הגדרת תקן - תקן ישראלי או תקן חוץ אחד מאלה: BS ,DIN ,IEC, כפי שפורטו בתוספת הראשונה</t>
  </si>
  <si>
    <t>13(ב)(1)</t>
  </si>
  <si>
    <t>IEC 332-3</t>
  </si>
  <si>
    <t>או IEC1241</t>
  </si>
  <si>
    <t>26(א)</t>
  </si>
  <si>
    <t>דרישות על פי תקני חוץ</t>
  </si>
  <si>
    <t>14(א)</t>
  </si>
  <si>
    <t>14(ב)</t>
  </si>
  <si>
    <t>14(ב)(2)</t>
  </si>
  <si>
    <t>14(ד)</t>
  </si>
  <si>
    <t>14(ב)(1)</t>
  </si>
  <si>
    <t>33(2)</t>
  </si>
  <si>
    <t>44(א)</t>
  </si>
  <si>
    <t>44(ג)</t>
  </si>
  <si>
    <t>תקנות החשמל (התקנת מוליכים), תש"ל-1970</t>
  </si>
  <si>
    <t>תקן ישראלי לפי חוק התקנים ובהעדר תקן ישראלי - תקן או מיפרט כפי שהורה המנהל</t>
  </si>
  <si>
    <t>תקנות החשמל (התקנת מיתקן חשמלי בסביבת מאגר מים במתח שאינו עולה על מתח נמוך), תשפ"ד-2024</t>
  </si>
  <si>
    <t>IEC 62262</t>
  </si>
  <si>
    <t>5(ד)</t>
  </si>
  <si>
    <t>הציוד יתאים לדרישות התקן</t>
  </si>
  <si>
    <t>יתאימו לדרישות התקן החל עליהם</t>
  </si>
  <si>
    <t>אם הם בהתאם לתקן שאישר המנהל</t>
  </si>
  <si>
    <t>8(ב)(1)</t>
  </si>
  <si>
    <t>הגדרת תקן - תקן ישראלי או תקן מן המפורטים תוספת הראשונה</t>
  </si>
  <si>
    <t>IEC 439-4</t>
  </si>
  <si>
    <t>אזכור של התקנים IEC 439-4 ו-DIN/VDE 0282</t>
  </si>
  <si>
    <t>6(6)</t>
  </si>
  <si>
    <t>14(1)</t>
  </si>
  <si>
    <t>IEC 332-1</t>
  </si>
  <si>
    <t>14(2)</t>
  </si>
  <si>
    <t>14(3)</t>
  </si>
  <si>
    <t>17(4)</t>
  </si>
  <si>
    <t>אזכור של התקנים DIN 4102/12 / DIN/VDE 0304 Teil 3 / IEC 332-1</t>
  </si>
  <si>
    <t>הגדרה של תקן IEC ותקן DIN</t>
  </si>
  <si>
    <t>תקנות החשמל (מיתקני חשמל באתרים רפואיים במתח שאינו עולה על מתח נמוך), תשע"ב-2012</t>
  </si>
  <si>
    <t>הגדרת תקן כתקן ישראלי או תקן DIN או IEC או EN</t>
  </si>
  <si>
    <t>28(ב)</t>
  </si>
  <si>
    <t>28(ג)</t>
  </si>
  <si>
    <t>4(ד)</t>
  </si>
  <si>
    <t>יתאים לתקן החל עליו</t>
  </si>
  <si>
    <t>22(ד)(4)</t>
  </si>
  <si>
    <t>IEC 60715</t>
  </si>
  <si>
    <t>45(ג)</t>
  </si>
  <si>
    <t>התחולה של תקן EN, IEC ו-DIN בתקנות אלה תהיה לארבע שנים בלבד אלא אם כן אומץ כתקן ישראלי בהתאם לחוק התקנים</t>
  </si>
  <si>
    <t>אזכור של התקנים DIN 4102/12 / IEC 60715 / DIN 42801</t>
  </si>
  <si>
    <t>8(ב)(3)</t>
  </si>
  <si>
    <t>9(א)</t>
  </si>
  <si>
    <t>הגדרת תקן IEC, תקן DIN תקן BS ותקן אחר שאישר המנהל</t>
  </si>
  <si>
    <t>10(ד)</t>
  </si>
  <si>
    <t>IEC 947-7 פרקים 1 ו-2</t>
  </si>
  <si>
    <t>יתאים לתקן</t>
  </si>
  <si>
    <t>19(ה)(1)</t>
  </si>
  <si>
    <t>50(ג)</t>
  </si>
  <si>
    <t>תקן ישראלי שנקבע לפי חוק התקנים, תשי"ג-1953, ובהעדר תקן כאמור – תקן או מפרט כפי שהורה המנהל</t>
  </si>
  <si>
    <t>יתאים לדרישות התקן</t>
  </si>
  <si>
    <t>תקנות החשמל (עבודה במיתקן חי או בקרבתו), תשע"ד-2014</t>
  </si>
  <si>
    <t>תוספת שישית</t>
  </si>
  <si>
    <t>רשימה של תקנים זרים: תקני ASTM, תקני IEC ותקני ANSI</t>
  </si>
  <si>
    <t>תקן – תקן ישראלי; בהעדר תקן כאמור – תקן IEC</t>
  </si>
  <si>
    <t>41(י)(1)</t>
  </si>
  <si>
    <t>41(י)(2)</t>
  </si>
  <si>
    <t>48(ג)(2)(ג)</t>
  </si>
  <si>
    <t>35כ4 נספח ג' - 1</t>
  </si>
  <si>
    <t>35כ4 נספח ג' - 15</t>
  </si>
  <si>
    <t>35כ4 נספח ג' - 19</t>
  </si>
  <si>
    <t>IEC 62053-11 / IEC 62053-21 / IEC 62053-22 / IEC 62053-23</t>
  </si>
  <si>
    <t>רשות החשמל</t>
  </si>
  <si>
    <t>10(ד)(5)</t>
  </si>
  <si>
    <t>10(ד)(7)</t>
  </si>
  <si>
    <t>18(ב)(2)</t>
  </si>
  <si>
    <t>19(א)</t>
  </si>
  <si>
    <t>2(2)</t>
  </si>
  <si>
    <t>תקנות רישוי עסקים (תנאים תברואיים לעסקים לייצור מזון), תשל"ב-1972</t>
  </si>
  <si>
    <t>יותקן בהתאם לתקן</t>
  </si>
  <si>
    <t xml:space="preserve">יותקן בהתאם לתקן הישראלי ובאין תקן כאמור בהתאם לתקן שאישר המנהל </t>
  </si>
  <si>
    <t>תקנות רישוי עסקים (תנאי תברואה נאותים לבתי אוכל), תשמ"ג-1983</t>
  </si>
  <si>
    <t>תוספת שלישית - 1(ב)</t>
  </si>
  <si>
    <t>או תקן אחר שאישר מפקח העבודה הראשי</t>
  </si>
  <si>
    <t>34א(א)</t>
  </si>
  <si>
    <t>55ב</t>
  </si>
  <si>
    <t>38(1)</t>
  </si>
  <si>
    <t>תקנות הפיקוח על מעונות יום לפעוטות (תנאים לפעילות של מעון יום לפעוטות), תשפ"א-2021</t>
  </si>
  <si>
    <t>19(ב)(2)</t>
  </si>
  <si>
    <t>תקנות לפיקוח על איכות המזון ולתזונה נכונה במוסדות חינוך, תשע"ט-2018</t>
  </si>
  <si>
    <t>תקנות התקשורת (בזק ושידורים) (קישור-גומלין), תש"ס-2000</t>
  </si>
  <si>
    <t>1ב(יא)</t>
  </si>
  <si>
    <t>תקנות הגנת הצרכן (אחריות ושירות לאחר מכירה) (מחמם מים), תשע"ה-2014</t>
  </si>
  <si>
    <t>חוק הסדרת העיסוק בשירותי תשלום וייזום תשלום, תשפ"ג-2023</t>
  </si>
  <si>
    <t xml:space="preserve">תוספת שמינית - 2 </t>
  </si>
  <si>
    <t>ממשק המערכת פועל לפי תקן בין-לאומי מקובל</t>
  </si>
  <si>
    <t>הגדרת תקן ישראלי ותקן ISO</t>
  </si>
  <si>
    <t>64(2)</t>
  </si>
  <si>
    <t>תעודת התאמה לת"י</t>
  </si>
  <si>
    <t>66(1)</t>
  </si>
  <si>
    <t>76(א)</t>
  </si>
  <si>
    <t>דרישות התקנים לאבטחת מערכות מידע שנקבעו לפי ת"י</t>
  </si>
  <si>
    <t>תקנות מרשם האוכלוסין (תעודה אלקטרונית לאימות), תשע"ב-2012</t>
  </si>
  <si>
    <t>הוראות תקן מקובל שאישר ראש רשות האוכלוסין בהתייעצות עם הרשם לעניין זה</t>
  </si>
  <si>
    <t xml:space="preserve">לרבות תעודות התאמה לתקן מקובל </t>
  </si>
  <si>
    <t>תעודת התאמה לתקן – אישור מאת מעבדה מאושרת בדבר עמידה בהוראות התקן</t>
  </si>
  <si>
    <t>ISO/IEC 9594-8</t>
  </si>
  <si>
    <t>8(1)(ג)</t>
  </si>
  <si>
    <t>תקנות סדר הדין הפלילי (סמכויות אכיפה – חיפוש בגוף ונטילת אמצעי זיהוי) (המאגר ואבטחתו, עיון בו, מחיקה, ביעור והפקה חוזרת), תשס"ז-2007</t>
  </si>
  <si>
    <t>3(ה)(1)</t>
  </si>
  <si>
    <t>או תקן ישראלי אחר שיבוא במקומו</t>
  </si>
  <si>
    <t>צו המועצות המקומיות (עבירות קנס), תשל"ג-1973</t>
  </si>
  <si>
    <t>חלק מ"ד - 8</t>
  </si>
  <si>
    <t>תקנות חובת המכרזים, תשנ"ג-1993</t>
  </si>
  <si>
    <t>עמידה בדרישות תקן ישראלי לא רשמי</t>
  </si>
  <si>
    <t>24(א)(10)</t>
  </si>
  <si>
    <t>תקן סביבתי – תקן ישראלי או תקן בין-לאומי אחר המוכר לעניין תקנות אלה על ידי המשרד להגנת הסביבה</t>
  </si>
  <si>
    <t>תקנות חובת המכרזים (התקשרויות מערכת הבטחון), תשנ"ג-1993</t>
  </si>
  <si>
    <t xml:space="preserve">המאושר על פי תקן מכון התקנים הישראלי </t>
  </si>
  <si>
    <t>תקנות המכס, תשכ"ו-1965</t>
  </si>
  <si>
    <t>1(א)</t>
  </si>
  <si>
    <t>מותר לייצר לשם יצוא כל מצרך מהמפורטים בתוספת ולייצאו אף אם אינו מתאים לדרישות תקן רשמי, ובלבד שיתאים לדרישות המנהל בדבר טיבו של המצרך, סימונו ואריזתו</t>
  </si>
  <si>
    <t>צו התקנים (היתר ייצור לשם יצוא וייצוא מצרכים), תשכ"ז-1967</t>
  </si>
  <si>
    <t>עוסק רשאי לייצר מוצרי זהב שלא בהתאם לתקן הרשמי ובלבד שהמוצרים מיועדים לייצוא</t>
  </si>
  <si>
    <t>צו התקנים (ייצור זהב לשם ייצוא שלא בהתאם לתקן הרשמי), תשל"ט-1979</t>
  </si>
  <si>
    <t>הוראות התקנים (בדיקת מוצרי זהב), תשכ"ז-1966</t>
  </si>
  <si>
    <t>חוק הסדרים במשק המדינה (תיקוני חקיקה), תשמ"ט-1989</t>
  </si>
  <si>
    <t>17ו(א)</t>
  </si>
  <si>
    <t>3.4.1.1</t>
  </si>
  <si>
    <t>3.4.2.4</t>
  </si>
  <si>
    <t>3.4.2.5</t>
  </si>
  <si>
    <t>3.4.2.16</t>
  </si>
  <si>
    <t>3.4.3.1</t>
  </si>
  <si>
    <t>3.4.3.2</t>
  </si>
  <si>
    <t>3.4.3.3</t>
  </si>
  <si>
    <t>3.4.4.1</t>
  </si>
  <si>
    <t>3.4.5.1</t>
  </si>
  <si>
    <t>3.4.5.2</t>
  </si>
  <si>
    <t>3.4.5.6</t>
  </si>
  <si>
    <t>3.4.6.1</t>
  </si>
  <si>
    <t>3.4.6.3</t>
  </si>
  <si>
    <t>3.4.6.5</t>
  </si>
  <si>
    <t>הוראות נציב כבאות והצלה - פרק 500, הוראה 550 - מערכות גילוי וכיבוי אש (פברואר 2022)</t>
  </si>
  <si>
    <t>הידרנט ברז כיבוי</t>
  </si>
  <si>
    <t>גלגילון לכיבוי אש</t>
  </si>
  <si>
    <t>מערכות גילוי אש</t>
  </si>
  <si>
    <t>קסדות מגן לרוכבי אופניים</t>
  </si>
  <si>
    <t>סולר</t>
  </si>
  <si>
    <t>אופניים בעלי מנוע עזר חשמלי</t>
  </si>
  <si>
    <t>מזגן אוויר</t>
  </si>
  <si>
    <t>בנזין נטול עופרת</t>
  </si>
  <si>
    <t>מטפי הלון מיטלטלים</t>
  </si>
  <si>
    <t>צעצועים</t>
  </si>
  <si>
    <t>מעלון חשמלי</t>
  </si>
  <si>
    <t>יחידת החתלה</t>
  </si>
  <si>
    <t>מכללי דלתות עץ</t>
  </si>
  <si>
    <t>מנגנון גלילי למנעול</t>
  </si>
  <si>
    <t>דלתות אש</t>
  </si>
  <si>
    <t>מנורות לתאורת חירום</t>
  </si>
  <si>
    <t>בטיחות אש בבניינים - מדפי אש</t>
  </si>
  <si>
    <t>פרופילי פלדה מבניים חלולים</t>
  </si>
  <si>
    <t>צמנט רגיל</t>
  </si>
  <si>
    <t>תמיסות נתרן תת כלוריתי</t>
  </si>
  <si>
    <t>אין חלק 6 לתקן</t>
  </si>
  <si>
    <t>תנור חימום ביתי המופעל בגפ"מ</t>
  </si>
  <si>
    <t>מחמם מים ביתי מוסק בגז</t>
  </si>
  <si>
    <t>תנור הסקה ביתי המוסק בדלק מוצק</t>
  </si>
  <si>
    <t>מגלשות מים</t>
  </si>
  <si>
    <t>מערכת הינע לשער, לדלת ולחלון חשמלי</t>
  </si>
  <si>
    <t>פלדה לזיון בטון</t>
  </si>
  <si>
    <t>מכונות ומבנים של ירידים וגני שעשועים</t>
  </si>
  <si>
    <t>גלילי גז מיטלטלים</t>
  </si>
  <si>
    <t>חומרים ותערובות מסוכנים</t>
  </si>
  <si>
    <t>כלי עבודה המופעלים על ידי תחמישים</t>
  </si>
  <si>
    <t>סולמות</t>
  </si>
  <si>
    <t>לא כל החלקים רשמיים</t>
  </si>
  <si>
    <t>כבלי כוח בעלי בידוד משוחל</t>
  </si>
  <si>
    <t>ציוד חשמלי לשימוש רפואי</t>
  </si>
  <si>
    <t>מפסקי מעגל להגנה מפני זרם-יתר</t>
  </si>
  <si>
    <t>תקעים ובתי תקע</t>
  </si>
  <si>
    <t>מפסקים חשמליים לשימוש בבתי מגורים</t>
  </si>
  <si>
    <t>חלק 1 רשמי וחלק נוסף - לא</t>
  </si>
  <si>
    <t>יש שני חלקים רשמיים ואחד לא</t>
  </si>
  <si>
    <t>כנראה הכוונה לחלק 12</t>
  </si>
  <si>
    <t>שמן זית</t>
  </si>
  <si>
    <t>יין</t>
  </si>
  <si>
    <t>בשר טחון ומוצרי בשר</t>
  </si>
  <si>
    <t>בירה</t>
  </si>
  <si>
    <t>דבש</t>
  </si>
  <si>
    <t>גבינה לבנה רכה</t>
  </si>
  <si>
    <t>שמנת מתוקה</t>
  </si>
  <si>
    <t>שמנת חמוצה</t>
  </si>
  <si>
    <t>חלב פרה לשתייה</t>
  </si>
  <si>
    <t>מוצרי חלב מותססים</t>
  </si>
  <si>
    <t>שימורי דגים ברוטב עגבניות</t>
  </si>
  <si>
    <t>שימורי דגים: דגים מעושנים או דגים בטעם מעושן</t>
  </si>
  <si>
    <t>שימורי סרדינים בשמן</t>
  </si>
  <si>
    <t>שימורי דגים: טונה, בוניטו וטונה קטנה</t>
  </si>
  <si>
    <t>שימורי דגים: קוליאס (מקרל) או טרכון</t>
  </si>
  <si>
    <t>שימורי דגים בשמן</t>
  </si>
  <si>
    <t>שימורי בשר</t>
  </si>
  <si>
    <t>חמאה</t>
  </si>
  <si>
    <t>מרגרינה</t>
  </si>
  <si>
    <t>גבינות מלוחות</t>
  </si>
  <si>
    <t>מיצי פירות ונקטרי פירות</t>
  </si>
  <si>
    <t>מלח למזון: נתרן כלורי</t>
  </si>
  <si>
    <t>בשר טחון ומוצרי בשר טחון</t>
  </si>
  <si>
    <t>לחם</t>
  </si>
  <si>
    <t>שמני מאכל צמחיים</t>
  </si>
  <si>
    <t>כימיקלים לטיפול במים המיועדים לשתייה</t>
  </si>
  <si>
    <t>מכלים מיטלטלים למילוי חוזר לגפ"מ</t>
  </si>
  <si>
    <t>מתקני משחקים</t>
  </si>
  <si>
    <t>זהב</t>
  </si>
  <si>
    <t>מערכות תיעול להעברת כבלים</t>
  </si>
  <si>
    <t>ציוד ריתוך בקשת חשמלית</t>
  </si>
  <si>
    <t>לוחות מיתוג ובקרה</t>
  </si>
  <si>
    <t>2-5</t>
  </si>
  <si>
    <t>מערכות מובלים לניהול כבלים</t>
  </si>
  <si>
    <t>התקני ציפה אישיים</t>
  </si>
  <si>
    <t>שנאי הספק וספקי כוח</t>
  </si>
  <si>
    <t>מערכות צנרת פלסטיק להספקת מים</t>
  </si>
  <si>
    <t>כבלים מבודדים בפוליוויניל כלורי</t>
  </si>
  <si>
    <t>10(ג)</t>
  </si>
  <si>
    <t>תוספת עשרים - טבלה מס' 2 (הערות - 3)</t>
  </si>
  <si>
    <t>תוספת עשרים - טבלה מס' 1 - 8</t>
  </si>
  <si>
    <t>מתקן לגפ"מ</t>
  </si>
  <si>
    <t>D</t>
  </si>
  <si>
    <t>E</t>
  </si>
  <si>
    <t>K</t>
  </si>
  <si>
    <t>מעליות</t>
  </si>
  <si>
    <t>מנורות לבריכות שחייה</t>
  </si>
  <si>
    <t>סימון מזון ארוז מראש</t>
  </si>
  <si>
    <t>סבולת משקל ונפח של מוצרי מזון ארוזים מראש</t>
  </si>
  <si>
    <t>מכלים שלא למילוי חוזר לגפ"מ</t>
  </si>
  <si>
    <t>מטפים מיטלטלים - תחזוקה</t>
  </si>
  <si>
    <t>מטפים מיטלטלים של אבקה וגז סניקה בנפרד</t>
  </si>
  <si>
    <t>מטפים מיטלטלים של אבקה וגז סניקה יחד</t>
  </si>
  <si>
    <t>37(א)</t>
  </si>
  <si>
    <t>לא ייצר אדם, לא ייבא, לא ירכוש מייבוא ולא יספק גז אלא אם כן הגז עומד בדרישות התקן כמפורט בתוספת השביעית</t>
  </si>
  <si>
    <t>מכלים למילוי חוזר לגפ"מ + מכלים שלא למילוי חוזר לגפ"מ</t>
  </si>
  <si>
    <t>אמצעי כיבוי יהיו לפי תקן ישראלי</t>
  </si>
  <si>
    <t>ברזי כיבוי לפי תקן</t>
  </si>
  <si>
    <t>תוספת - 1א</t>
  </si>
  <si>
    <t>ציוד כיבוי יהיו לפי תקן ישראלי</t>
  </si>
  <si>
    <t>סולר + דלק לרכב מנועי</t>
  </si>
  <si>
    <t>בהגדרה של המצרך קיימות דרישות</t>
  </si>
  <si>
    <t>39טז</t>
  </si>
  <si>
    <t>39טז1</t>
  </si>
  <si>
    <t>122ב(ב)</t>
  </si>
  <si>
    <t>39יד(ג)</t>
  </si>
  <si>
    <t>תוספת שניה-2.91(1)</t>
  </si>
  <si>
    <t>תוספת שניה-5.04(א)</t>
  </si>
  <si>
    <t>תוספת שניה-5.04(ב)(1)</t>
  </si>
  <si>
    <t>תוספת שניה-5.04(ב)(2)</t>
  </si>
  <si>
    <t>תוספת שניה-5.04(ב)(3)</t>
  </si>
  <si>
    <t>תוספת שניה-5.04(ג)(2)</t>
  </si>
  <si>
    <t>תוספת שניה-5.05(א)</t>
  </si>
  <si>
    <t>לא ייבנה שלד, כולו או מקצתו, מחומרים שאינם בהתאם לתקן</t>
  </si>
  <si>
    <t>תוספת שניה-5.06(א)(1)</t>
  </si>
  <si>
    <t>תוספת שניה-5.06(א)(2)</t>
  </si>
  <si>
    <t>תוספת שניה-5.06(א)(3)</t>
  </si>
  <si>
    <t>תוספת שניה-5.06(א)(4)</t>
  </si>
  <si>
    <t>תוספת שניה-1.15(ג)</t>
  </si>
  <si>
    <t>תוספת שניה-2.08(3)</t>
  </si>
  <si>
    <t>רצפת היציע, המדרגות המובילות אליו, מעקה המדרגות למעט בית-האחיזה שלו, ייבנו מחמרים בלתי דליקים ובדיקת אי דליקתם תיערך בהתאם לתקן</t>
  </si>
  <si>
    <t>תוספת שניה-2.24(3)(ב)</t>
  </si>
  <si>
    <t>תוספת שניה-2.42(8)</t>
  </si>
  <si>
    <t>תוספת שניה-2.60(ב)</t>
  </si>
  <si>
    <t>תוספת שניה-2.92(1)(א)</t>
  </si>
  <si>
    <t>תוספת שניה-2.92(1)(ב)</t>
  </si>
  <si>
    <t>תוספת שניה-2.92(1)(ב)-(ז)</t>
  </si>
  <si>
    <t>תוספת שניה-2.92(1)(ד)</t>
  </si>
  <si>
    <t>תוספת שניה-2.92(1)(ה)</t>
  </si>
  <si>
    <t>תוספת שניה-2.92(2)(א)</t>
  </si>
  <si>
    <t>מנגנון הנעילה יהיה על פי תקן</t>
  </si>
  <si>
    <t>תוספת שניה-3.2.1.19(ג)</t>
  </si>
  <si>
    <t>תוספת שניה-3.2.1.19(א)</t>
  </si>
  <si>
    <t>תוספת שניה-3.2.1.21(ב)(2)</t>
  </si>
  <si>
    <t>תוספת שניה-3.2.1.21(ב)</t>
  </si>
  <si>
    <t>תוספת שניה-3.2.1.22(ג)</t>
  </si>
  <si>
    <t>תוספת שניה-3.2.1.22(ג)(3)</t>
  </si>
  <si>
    <t>תוספת שניה-3.2.3.1(ד)</t>
  </si>
  <si>
    <t>תוספת שניה-3.2.3.1(ז)(1)</t>
  </si>
  <si>
    <t>תוספת שניה-3.2.4.3(1)</t>
  </si>
  <si>
    <t>תוספת שניה-3.2.11.9</t>
  </si>
  <si>
    <t>תוספת שניה-3.2.17.1(א)</t>
  </si>
  <si>
    <t>תוספת שניה-3.2.17.1(ז)</t>
  </si>
  <si>
    <t>תוספת שניה-3.2.17.1(ג)-(ו)</t>
  </si>
  <si>
    <t>תוספת שניה-3.2.18.1(א)(5)</t>
  </si>
  <si>
    <t>תוספת שניה-3.2.18.1(א)(1)</t>
  </si>
  <si>
    <t>תוספת שניה-3.2.18.1(ב)</t>
  </si>
  <si>
    <t>תוספת שניה-3.2.18.1(ד)-(ה)</t>
  </si>
  <si>
    <t>תוספת שניה-3.2.20.1(3)(א)</t>
  </si>
  <si>
    <t>אין אזכור למספר התקן אך נאמר: מערכת כיבוי אש אוטומטית במים – מתזים</t>
  </si>
  <si>
    <t>תוספת שניה-3.3.1.2(ג)</t>
  </si>
  <si>
    <t>תוספת שניה-3.3.1.3(א)(3)-(4)</t>
  </si>
  <si>
    <t>תוספת שניה-3.4.2.1(א)</t>
  </si>
  <si>
    <t>תוספת שניה-3.4.2.3(א)(3)</t>
  </si>
  <si>
    <t>תוספת שניה-3.4.3.1(1)</t>
  </si>
  <si>
    <t>תוספת שניה-3.4.3.1(2)</t>
  </si>
  <si>
    <t>תוספת שניה-3.4.3.4(2)</t>
  </si>
  <si>
    <t>תוספת שניה-3.4.3.4(3)</t>
  </si>
  <si>
    <t>תוספת שניה-3.4.4.1(א)</t>
  </si>
  <si>
    <t>תוספת שניה-3.4.5.1(א)(5)</t>
  </si>
  <si>
    <t>תוספת שניה-3.4.5.3(ב)</t>
  </si>
  <si>
    <t>תוספת שניה-3.4.5.5(א)</t>
  </si>
  <si>
    <t>תוספת שניה-3.4.6.1(1)</t>
  </si>
  <si>
    <t>תוספת שניה-3.4.6.2(ב)</t>
  </si>
  <si>
    <t>תוספת שניה-3.4.7.1(ב)(1)</t>
  </si>
  <si>
    <t>תוספת שניה-3.4.7.4(א)-(ב)</t>
  </si>
  <si>
    <t>תוספת שניה-3.4.7.4(ג)</t>
  </si>
  <si>
    <t>תוספת שניה-3.4.7.5</t>
  </si>
  <si>
    <t>תוספת שניה-3.4.7.6(א)</t>
  </si>
  <si>
    <t>תוספת שניה-3.4.7.7(ב)(6)</t>
  </si>
  <si>
    <t>תוספת שניה-3.4.7.8(א)</t>
  </si>
  <si>
    <t>תוספת שניה-3.4.7.10(1)</t>
  </si>
  <si>
    <t>תוספת שניה-3.4.8.1(1)</t>
  </si>
  <si>
    <t>תוספת שניה-3.4.9.1(ב)</t>
  </si>
  <si>
    <t>תוספת שניה-3.4.10.1(א)</t>
  </si>
  <si>
    <t>מעבדה מאושרת תאשר שמערכות בטיחות האש שהותקנו בבניין לפי פרק זה עומדות בדרישות התקנים המנויים בפרק זה, לפי העניין</t>
  </si>
  <si>
    <t>תוספת שניה-3.4.10.1(ב)(1)</t>
  </si>
  <si>
    <t>תוספת שניה-3.4.10.1(ב)(2)</t>
  </si>
  <si>
    <t>תוספת שניה-3.6.1.2(ג)</t>
  </si>
  <si>
    <t>תוספת שניה-3.6.1.2(ה)</t>
  </si>
  <si>
    <t>תוספת שניה-3.7.1.6(א)(1)-(2)</t>
  </si>
  <si>
    <t>תוספת שניה-3.7.1.6(א)(3)</t>
  </si>
  <si>
    <t>תוספת שניה-3.7.2.1(2)</t>
  </si>
  <si>
    <t>תוספת שניה-3.7.3.4(א)</t>
  </si>
  <si>
    <t>תוספת שניה-3.7.3.4(ג)(1)</t>
  </si>
  <si>
    <t>תוספת שניה-3.7.3.4(ג)(2)</t>
  </si>
  <si>
    <t>תוספת שניה-3.7.3.4(ג)(3)</t>
  </si>
  <si>
    <t>תוספת שניה-3.7.3.6(א)</t>
  </si>
  <si>
    <t>תוספת שניה-3.7.3.6(ב)</t>
  </si>
  <si>
    <t>תוספת שניה-3.7.3.7(א)(3)</t>
  </si>
  <si>
    <t>תוספת שניה-3.7.3.8(א)</t>
  </si>
  <si>
    <t>תוספת שניה-3.7.3.9(ג)</t>
  </si>
  <si>
    <t>בדיקת אי-דליקותם של החומרים האמורים תיערך בהתאם לתקן</t>
  </si>
  <si>
    <t>תוספת שניה-3.7.3.11</t>
  </si>
  <si>
    <t>תוספת שניה-3.7.3.12</t>
  </si>
  <si>
    <t>תוספת שניה-3.8.29.11(א)(1)</t>
  </si>
  <si>
    <t>תוספת שניה-3.8.29.11(א)(2)</t>
  </si>
  <si>
    <t>תוספת שניה-3.8.29.11(א)(3)</t>
  </si>
  <si>
    <t>תוספת שניה-3.8.29.11(ב)-(ג)</t>
  </si>
  <si>
    <t>תוספת שניה-3.8.29.13(3)</t>
  </si>
  <si>
    <t>תוספת שניה-3.8.29.12</t>
  </si>
  <si>
    <t>תוספת שניה-3.8.30.6(7)</t>
  </si>
  <si>
    <t>תוספת שניה-3.8.30.6(9)</t>
  </si>
  <si>
    <t>תוספת שניה-3.8.30.6(10)(ד)</t>
  </si>
  <si>
    <t>תוספת שניה-3.9.28.2(ב)</t>
  </si>
  <si>
    <t>תוספת שניה-3.9.38.5(ד)</t>
  </si>
  <si>
    <t>תוספת שניה-3.9.38.6(1)-(2)</t>
  </si>
  <si>
    <t>תוספת שניה-3.9.38.7(ב)</t>
  </si>
  <si>
    <t>תוספת שניה-3.9.38.8(א)</t>
  </si>
  <si>
    <t>תוספת שניה-3.9.38.11(א)</t>
  </si>
  <si>
    <t>אין אזכור של התקן אך יש דרישה להתקנת מערכת מתזים</t>
  </si>
  <si>
    <t>תוספת שניה-3.9.39.3(7)(ד)</t>
  </si>
  <si>
    <t>תוספת שניה-3.9.42.3(1)</t>
  </si>
  <si>
    <t>תוספת שניה-3.9.42.3(2)</t>
  </si>
  <si>
    <t>תוספת שניה-4.09(8א)(2)</t>
  </si>
  <si>
    <t>תוספת שניה-5.02(ג)</t>
  </si>
  <si>
    <t>תוספת שניה-5.02(ד)</t>
  </si>
  <si>
    <t>תוספת שניה-5.01</t>
  </si>
  <si>
    <t>תוספת שניה-5.02(ה)</t>
  </si>
  <si>
    <t>תוספת שניה-5.39(א)</t>
  </si>
  <si>
    <t>תוספת שניה-7.32.00(א)</t>
  </si>
  <si>
    <t>תוספת שניה-7.73.01(ב)(5)</t>
  </si>
  <si>
    <t>תוספת שניה-7.80.00(2)(ג)</t>
  </si>
  <si>
    <t>תוספת שניה-8.03.01(א)</t>
  </si>
  <si>
    <t>תוספת שניה-8.03.02(ב)-(ג)</t>
  </si>
  <si>
    <t>תוספת שניה-8.04(ג)-(ד)</t>
  </si>
  <si>
    <t>תוספת שניה-8.04(ה)</t>
  </si>
  <si>
    <t>תוספת שניה-8.04(ז)-(ח)</t>
  </si>
  <si>
    <t>תוספת שניה-8.07(9)</t>
  </si>
  <si>
    <t>תוספת שניה-8.08(ב)</t>
  </si>
  <si>
    <t>תוספת שניה-8.11(ב)</t>
  </si>
  <si>
    <t>תוספת שניה-8.12(14)</t>
  </si>
  <si>
    <t>תוספת שניה-8.12(20)</t>
  </si>
  <si>
    <t>תוספת שניה-8.26(ב)-(ג)</t>
  </si>
  <si>
    <t>תוספת שניה-8.50(ד)</t>
  </si>
  <si>
    <t>תוספת שניה-8.50(ג)(1)</t>
  </si>
  <si>
    <t>תוספת שניה-8.52(ב)</t>
  </si>
  <si>
    <t>תוספת שניה-8.52(ב)-(ג)</t>
  </si>
  <si>
    <t>תוספת שניה-8.54(1)</t>
  </si>
  <si>
    <t>תוספת שניה-8.54(4)</t>
  </si>
  <si>
    <t>תוספת שניה-8.55(ב)</t>
  </si>
  <si>
    <t>תוספת שניה-8.60(1)</t>
  </si>
  <si>
    <t>תוספת שניה-8.62(א)</t>
  </si>
  <si>
    <t>תוספת שניה-8.62(ב)</t>
  </si>
  <si>
    <t>תוספת שניה-8.62(ה)</t>
  </si>
  <si>
    <t>תוספת שניה-8.62(ג)</t>
  </si>
  <si>
    <t>תוספת שניה-8.65(ב)</t>
  </si>
  <si>
    <t>תוספת שניה-8.100(3)</t>
  </si>
  <si>
    <t>תוספת שניה-8.110(ד)</t>
  </si>
  <si>
    <t>תוספת שניה-8.120(א)</t>
  </si>
  <si>
    <t>תוספת שניה-8.120(ב)</t>
  </si>
  <si>
    <t>תוספת שניה-8.120(ג)</t>
  </si>
  <si>
    <t>תוספת שניה-8.120(ד)</t>
  </si>
  <si>
    <t>תוספת שניה-8.121</t>
  </si>
  <si>
    <t>תוספת שניה-8.124(1)</t>
  </si>
  <si>
    <t>תוספת שניה-8.124(3)(ג)</t>
  </si>
  <si>
    <t>תוספת שניה-8.130(א)</t>
  </si>
  <si>
    <t>תוספת שניה-8.131(ב)</t>
  </si>
  <si>
    <t>תוספת שניה-8.140(ב)</t>
  </si>
  <si>
    <t>תוספת שניה-8.157(א)</t>
  </si>
  <si>
    <t>תוספת שניה-8.159(א)(3)</t>
  </si>
  <si>
    <t>תוספת שניה-8.159(א)(7)</t>
  </si>
  <si>
    <t>תוספת שניה-8.159(ב)(1)</t>
  </si>
  <si>
    <t>תוספת שניה-8.186(א)</t>
  </si>
  <si>
    <t>תוספת שניה-8.186(ב)</t>
  </si>
  <si>
    <t>תוספת שניה-8.187(א)</t>
  </si>
  <si>
    <t>תוספת שניה-8.187(ג)</t>
  </si>
  <si>
    <t>תוספת שניה-8.187(ד)</t>
  </si>
  <si>
    <t>תוספת שניה-8.187(ז)</t>
  </si>
  <si>
    <t>תוספת שניה-8.189(1)</t>
  </si>
  <si>
    <t>תוספת שניה-8.190(1)</t>
  </si>
  <si>
    <t>תוספת שניה-8.190(2)</t>
  </si>
  <si>
    <t>תוספת שניה-8.200(5)</t>
  </si>
  <si>
    <t>תוספת שניה-8.234(7)</t>
  </si>
  <si>
    <t>תוספת שניה-8.262(א)</t>
  </si>
  <si>
    <t>תוספת שניה-8.263(א)</t>
  </si>
  <si>
    <t>תוספת שניה-8.264(א)</t>
  </si>
  <si>
    <t>תוספת שניה-8.274(א)</t>
  </si>
  <si>
    <t>תוספת שניה-8.273(א)</t>
  </si>
  <si>
    <t>תוספת שניה-8.280(1)</t>
  </si>
  <si>
    <t>תוספת שניה-8.280(2)</t>
  </si>
  <si>
    <t>תוספת שניה-8.280(3)</t>
  </si>
  <si>
    <t>תוספת שניה-8.281(א)</t>
  </si>
  <si>
    <t>תוספת שניה-8.281(א)-(ד)</t>
  </si>
  <si>
    <t>תוספת שניה-8.281(ד)</t>
  </si>
  <si>
    <t>תוספת שניה-8.281(ד)(2)</t>
  </si>
  <si>
    <t>תוספת שניה-8.290(א)-(ג)</t>
  </si>
  <si>
    <t>תוספת שניה-8.290(ד)</t>
  </si>
  <si>
    <t>תוספת שניה-8.293(א)</t>
  </si>
  <si>
    <t>תוספת שניה-8.293(ג)</t>
  </si>
  <si>
    <t>תוספת שניה-10.05(4)</t>
  </si>
  <si>
    <t>תוספת שניה-10.05(7)</t>
  </si>
  <si>
    <t>תוספת שניה-10.05(7)(ב)</t>
  </si>
  <si>
    <t>תוספת שניה-10.05(7)(ג)-(ד)</t>
  </si>
  <si>
    <t>תוספת שניה-10.06(7)</t>
  </si>
  <si>
    <t>תוספת שניה-10.06(7)(א)</t>
  </si>
  <si>
    <t>תוספת שניה-10.06(7)(ב)(2)</t>
  </si>
  <si>
    <t>תוספת שניה-10.06(7)(ד)</t>
  </si>
  <si>
    <t>תוספת שניה-10.07(4)</t>
  </si>
  <si>
    <t>תוספת שניה-10.08(א)</t>
  </si>
  <si>
    <t>תוספת שניה-10.08(ב)(1)</t>
  </si>
  <si>
    <t>תוספת שניה-10.08(ב)(2)</t>
  </si>
  <si>
    <t>תוספת שניה-10.08(ז)</t>
  </si>
  <si>
    <t>תוספת שניה-10.09א(א)</t>
  </si>
  <si>
    <t>תוספת שניה-10.09א(ב)(4)</t>
  </si>
  <si>
    <t>תוספת שניה-10.10(א)</t>
  </si>
  <si>
    <t>תוספת שניה-10.10(ב)</t>
  </si>
  <si>
    <t>תוספת שניה-10.13(א)</t>
  </si>
  <si>
    <t>תוספת שניה-11.01(ב)</t>
  </si>
  <si>
    <t>תוספת שניה-11.01(ג)</t>
  </si>
  <si>
    <t>תוספת שניה-11.01(ד)</t>
  </si>
  <si>
    <t>תוספת שניה-14.00(א)</t>
  </si>
  <si>
    <t>תוספת שניה-14.00(ג)</t>
  </si>
  <si>
    <t>תוספת שניה-14.03(ב)</t>
  </si>
  <si>
    <t>תוספת שניה-14.03(ג)</t>
  </si>
  <si>
    <t>תוספת שניה-15.12(ד)</t>
  </si>
  <si>
    <t>תוספת שניה-19.03(ב)(1)</t>
  </si>
  <si>
    <t>תוספת שניה-19.03(ג)</t>
  </si>
  <si>
    <t>תוספת שניה-19.05(ב)(1)</t>
  </si>
  <si>
    <t>תוספת שניה-19.05(ב)(1)(ה)</t>
  </si>
  <si>
    <t>תוספת שניה-19.05(ב)(1)(ז)</t>
  </si>
  <si>
    <t>תוספת שניה-20.09(א)</t>
  </si>
  <si>
    <t>תוספת שניה-20.09(ב)</t>
  </si>
  <si>
    <t>תוספת שניה-21.1.2.11(3)</t>
  </si>
  <si>
    <t>תוספת שניה-21.1.2.5(4)</t>
  </si>
  <si>
    <t>תוספת שניה-21.1.4.5(1)</t>
  </si>
  <si>
    <t>תוספת חמישית-2.13(ד)</t>
  </si>
  <si>
    <t>תוספת חמישית-3.04(א)</t>
  </si>
  <si>
    <t>תוספת חמישית-3.04(א)-(ב)</t>
  </si>
  <si>
    <t>תוספת חמישית-4.06(6)(א)</t>
  </si>
  <si>
    <t>מחמם מים חשמלי + מערכת סולרית</t>
  </si>
  <si>
    <t>12(א)(2)(ד)</t>
  </si>
  <si>
    <t>12(א)(3)(ג)</t>
  </si>
  <si>
    <t>אמצעי חימום אחרים, ובלבד שהמים המסופקים באמצעותם עומדים בתקנים הקיימים בעניינם</t>
  </si>
  <si>
    <t>17(1)</t>
  </si>
  <si>
    <t>17(5)(ב)</t>
  </si>
  <si>
    <t>24(4)</t>
  </si>
  <si>
    <t>אין התייחסות לחלק של התקן אך לפי תוכן הסעיף הכוונה ככל הנראה לחלק זה</t>
  </si>
  <si>
    <t>70(ג)</t>
  </si>
  <si>
    <t>126(ג)</t>
  </si>
  <si>
    <t>155(א)</t>
  </si>
  <si>
    <t>164(א)</t>
  </si>
  <si>
    <t>184(א)-(ג)</t>
  </si>
  <si>
    <t>197(א)(4)</t>
  </si>
  <si>
    <t>יציבות המגדל המוגן של המרחבים המוגנים הדירתיים תובטח מפני כוחות אופקיים הנובעים מרוח, רעידות אדמה וכיוצא באלה, לפי דרישות התקנים הישראליים הישימים</t>
  </si>
  <si>
    <t>219(ז)</t>
  </si>
  <si>
    <t>227(א)</t>
  </si>
  <si>
    <t>230כא(א)</t>
  </si>
  <si>
    <t>250(א)-(ג)</t>
  </si>
  <si>
    <t>265(ז)</t>
  </si>
  <si>
    <t>273(א)</t>
  </si>
  <si>
    <t>292(א)-(ב)</t>
  </si>
  <si>
    <t>308(ז)</t>
  </si>
  <si>
    <t>תוספת ראשונה - 8(ג)(3)</t>
  </si>
  <si>
    <t>תוספת ראשונה - 9(3)(א)</t>
  </si>
  <si>
    <t>תוספת ראשונה - 9(3)(ב)</t>
  </si>
  <si>
    <t>תוספת ראשונה - 9(ב)(ה)</t>
  </si>
  <si>
    <t>תוספת ראשונה - 10(3)</t>
  </si>
  <si>
    <t xml:space="preserve">מבצע אחראי לאספקת כל הציוד והאמצעים הנדרשים לביצוע העבודות המפורטות בפרק זה, במצב תקין ובהתאם לדרישות התקן </t>
  </si>
  <si>
    <t xml:space="preserve">מבצע אחראי לאספקת כל הציוד והאמצעים הנדרשים לביצוע העבודות המפורטות בפרק זה, כשהוא במצב תקין ובהתאם לדרישות התקן </t>
  </si>
  <si>
    <t>פיגומים תלויים ממוכנים</t>
  </si>
  <si>
    <t>45-57</t>
  </si>
  <si>
    <t>ת"י 1139-2 לא מוזכר בחיקוק אך נראה לי שמדובר באותו מצרך. דורש אימות מקצועי, ואם מדובר במצרך אחר - יש לשקול להבהיר זאת בחיקוק</t>
  </si>
  <si>
    <t>72-78</t>
  </si>
  <si>
    <t>11-14</t>
  </si>
  <si>
    <t>5-9</t>
  </si>
  <si>
    <t>15-18</t>
  </si>
  <si>
    <t>19-23</t>
  </si>
  <si>
    <t>24-31</t>
  </si>
  <si>
    <t>33</t>
  </si>
  <si>
    <t>כבל ואבזריו יהיו בהתאם לתקנים החלים עליהם</t>
  </si>
  <si>
    <t>4-13</t>
  </si>
  <si>
    <t>16-17</t>
  </si>
  <si>
    <t>19-26</t>
  </si>
  <si>
    <t>26(ב)</t>
  </si>
  <si>
    <t>26(ב)-(ג)</t>
  </si>
  <si>
    <t>27-30</t>
  </si>
  <si>
    <t>לוחות יתאימו לפחות לתקנים שיחולו עליהם במפורש בתקנות לפי החוק</t>
  </si>
  <si>
    <t>22(ב)</t>
  </si>
  <si>
    <t>3-4</t>
  </si>
  <si>
    <t>6-13</t>
  </si>
  <si>
    <t>16-22</t>
  </si>
  <si>
    <t>23-32</t>
  </si>
  <si>
    <t>34-35</t>
  </si>
  <si>
    <t>מערכות מובלים לניהול כבלים + מערכות צנרת פלסטיק להספקת מים</t>
  </si>
  <si>
    <t>36(ב)-(ד)</t>
  </si>
  <si>
    <t>38-40</t>
  </si>
  <si>
    <t>44(ב)</t>
  </si>
  <si>
    <t>45-49</t>
  </si>
  <si>
    <t>19(ב)(1)</t>
  </si>
  <si>
    <t>13(א)(1)</t>
  </si>
  <si>
    <t>ציוד המותקן באתר רפואי יתאים לתקן החל עליו ולתנאי מקום התקנתו</t>
  </si>
  <si>
    <t>מפסקים חשמליים לשימוש בבתי מגורים + תקעים ובתי תקע</t>
  </si>
  <si>
    <t>24-25</t>
  </si>
  <si>
    <t>34-36</t>
  </si>
  <si>
    <t>50-51</t>
  </si>
  <si>
    <t>2-3</t>
  </si>
  <si>
    <t>שימורי דגים: קציצות דגים</t>
  </si>
  <si>
    <t>13א(ד)</t>
  </si>
  <si>
    <t>26-33</t>
  </si>
  <si>
    <t>תקנות הבטיחות בעבודה (התקנת דלת בתא מעלית), תשנ"ג-1993</t>
  </si>
  <si>
    <t>2-4</t>
  </si>
  <si>
    <t>צו הפיקוח על מצרכים ושירותים (הובלת נוזלים קורוזיביים), תשל"ח-1978</t>
  </si>
  <si>
    <t>2(א)(2)(ו)</t>
  </si>
  <si>
    <t>לתקן מספר חלקים, בחיקוק אין אזכור למספר החלק</t>
  </si>
  <si>
    <t>צו הפיקוח על מצרכים ושירותים (התקנת מעליות ומתן שירות למעליות), תשמ"ד-1984</t>
  </si>
  <si>
    <t>2</t>
  </si>
  <si>
    <t>5</t>
  </si>
  <si>
    <t>חוק התקנת מעליות שבת בבנינים ציבוריים ובבניני מגורים (הוראות ותיקוני חקיקה), תשס"א-2001</t>
  </si>
  <si>
    <t>5(ג)(1)</t>
  </si>
  <si>
    <t>כפפות מגן</t>
  </si>
  <si>
    <t>תקנות הבטיחות בעבודה (גיהות תעסוקתית ובריאות העובדים באיזוציאנאטים), תשנ"ג-1993</t>
  </si>
  <si>
    <t>תקנות הבטיחות בעבודה (גיהות תעסוקתית ובריאות העובדים במתכות מסוימות), תשנ"ג-1993</t>
  </si>
  <si>
    <t>תקנות הבטיחות בעבודה (גיהות תעסוקתית ובריאות העובדים בממיסים פחמיימניים ארומטיים מסויימים), תשנ"ג-1993</t>
  </si>
  <si>
    <t>תקנות הבטיחות בעבודה (גיהות תעסוקתית ובריאות העובדים בממיסים פחמיימניים הלוגניים מסויימים), תשנ"א-1990</t>
  </si>
  <si>
    <t>ת"י 1284. אין בחיקוק אזכור לתקן רק שימוש במונח כפפות מגן</t>
  </si>
  <si>
    <t>כפפות מגן + ביגוד מגן</t>
  </si>
  <si>
    <t>בהגדרה של ציוד מגן אישי אין התייחסות לתקן הישראלי. קיים ת"י 1284 ככפות מגן (חלקים 2-4 רשמיים), ות"י 1258 (חלק 2 רשמי) ביגוד מגן</t>
  </si>
  <si>
    <t>7(ד)</t>
  </si>
  <si>
    <t>מנורות</t>
  </si>
  <si>
    <t>ת"י 20</t>
  </si>
  <si>
    <t>59-68</t>
  </si>
  <si>
    <t>79-87</t>
  </si>
  <si>
    <t>במות הרמה ניידות</t>
  </si>
  <si>
    <t>ת"י 5697</t>
  </si>
  <si>
    <t>71-77</t>
  </si>
  <si>
    <t>מענבי רצועות להרמה</t>
  </si>
  <si>
    <t>ת"י 2251</t>
  </si>
  <si>
    <t>גפרורים</t>
  </si>
  <si>
    <t>ת"י 282</t>
  </si>
  <si>
    <t>לא ייבנה דרגנוע אלא אם כן הוא תואם דרישות תקן</t>
  </si>
  <si>
    <t>חוק לטיפול סביבתי בציוד חשמלי ואלקטרוני ובסוללות, תשע"ב-2012</t>
  </si>
  <si>
    <t>סוללות</t>
  </si>
  <si>
    <t>כל החוק</t>
  </si>
  <si>
    <t>תקנות החומרים המסוכנים (יישום אמנת מינמטה בדבר כספית), תשפ"ד-2024</t>
  </si>
  <si>
    <t>תרמומטרים רפואיים</t>
  </si>
  <si>
    <t>ת"י 867</t>
  </si>
  <si>
    <t>תוספת ראשונה - 12</t>
  </si>
  <si>
    <t>תוספת ראשונה - 7</t>
  </si>
  <si>
    <t>ת"י 60188</t>
  </si>
  <si>
    <t>נורות אדי כספית בלחץ גבוה</t>
  </si>
  <si>
    <t>נורות פלואורניות</t>
  </si>
  <si>
    <t>תוספת שלישית - 2</t>
  </si>
  <si>
    <t>תוספת שלישית - 8</t>
  </si>
  <si>
    <t>תוספת שלישית - 9</t>
  </si>
  <si>
    <t>מזגנים</t>
  </si>
  <si>
    <t>נטלים לנורות פלואורניות</t>
  </si>
  <si>
    <t>ת"י 994 (רק חלק 1 רשמי)</t>
  </si>
  <si>
    <t>ת"י 60921</t>
  </si>
  <si>
    <t>תקנות הרוקחים (איסור ביכרומאט הנתרן בתמיסת נתרן תת-כלורי),  תשמ"ח-1988</t>
  </si>
  <si>
    <t>1-3</t>
  </si>
  <si>
    <t>הערה - בחלות התקן נאמר שהתקן איננו חל על סמי מרפא ורעל רפואי</t>
  </si>
  <si>
    <t>62-64</t>
  </si>
  <si>
    <t>תקנות בריאות הציבור (מזון) (סימון), 1935</t>
  </si>
  <si>
    <t>9</t>
  </si>
  <si>
    <t>אבקות כביסה</t>
  </si>
  <si>
    <t>ת"י 139</t>
  </si>
  <si>
    <t>נוזל לניקוי כלים ידני</t>
  </si>
  <si>
    <t>סבון תמרוקים</t>
  </si>
  <si>
    <t>ת"י 240</t>
  </si>
  <si>
    <t>תוספת שניה - 5(ה)</t>
  </si>
  <si>
    <t>קיימת החרגה לגבי מוצר ארוז מראש כמפורט בת"י 1059</t>
  </si>
  <si>
    <t>הוראות הסימון - רלבנטי לכל המצרכים שצוינו לעיל</t>
  </si>
  <si>
    <t>סימון מזון ארוז מראש + אבקות גביסה + נוזל לניקוי כלים + סבון תמרוקים</t>
  </si>
  <si>
    <t>ת"י 438 חלק 1</t>
  </si>
  <si>
    <t>מצרכים רבים</t>
  </si>
  <si>
    <t>39-40</t>
  </si>
  <si>
    <t>חוק עזר לראשון-לציון (שמירת הסדר והנקיון), תשמ"ט-1988</t>
  </si>
  <si>
    <t>דוודים בעלי צינורות אש</t>
  </si>
  <si>
    <t>תוספת שניה - 3(ד)</t>
  </si>
  <si>
    <t>תוספת שניה - 3(ה)</t>
  </si>
  <si>
    <t>תוספת שניה - 4(ב)</t>
  </si>
  <si>
    <t>תוספת שניה - 5</t>
  </si>
  <si>
    <t>תוספת שניה - 6(ב)</t>
  </si>
  <si>
    <t>תוספת שניה - 7(ג)</t>
  </si>
  <si>
    <t>תוספת שניה - 8(ב)</t>
  </si>
  <si>
    <t>תוספת שניה - 10(ב)</t>
  </si>
  <si>
    <t>תוספצ שניה - 2</t>
  </si>
  <si>
    <t>חל על כל הפריטים המנויים בתוספת - מכונות הרמה (ת"י 5697), אבזרי הרמה (ת"י 2251), דוודים בעלי צינורות אש (ת"י 4280), מיכלי לחץ (ת"י 4295), מעליות (ת"י 2481), פיגומים (ת"י 1139), כלי עבודה (ת"י 472), ציוד ריתוך בקשת חשמלית (ת"י 60974)</t>
  </si>
  <si>
    <t>לא יותקנו במקלט פריטים המנויים להלן, אלא אם כן הם מסומנים בסימן השגחה, כמשמעותו בסעיף 12ב לחוק התקנים</t>
  </si>
  <si>
    <t>109(ה)</t>
  </si>
  <si>
    <t>109(ד)</t>
  </si>
  <si>
    <t>צינורות ואבזרים מפוליאתילן</t>
  </si>
  <si>
    <t>בחיקוק יש דרישה לעמידה במפמ"כ 349 (ת"י 4476 החליף את המפרט). חלק 1 של התקן רשמי</t>
  </si>
  <si>
    <t>תקנות המים (מניעת זיהום מים) (מערכת להולכת שפכים), תשע"ב-2011</t>
  </si>
  <si>
    <t>משך החיים של הצנרת מוגדר בתוספת</t>
  </si>
  <si>
    <t>כללי המים (קביעת תנאים ברישיון לעניין אמות מידה הנדסיות), תשפ"ד-2024</t>
  </si>
  <si>
    <t>צינורות ואבזרים מפוליאתילן + מערכות צנרת פלסטיק מפוליאתילן מצולב</t>
  </si>
  <si>
    <t>בתוספת מוגדר משך החיים של הצנרת (ת"י 4476 חלק 1 ות"י 5433)</t>
  </si>
  <si>
    <t>במות הרמה ניידות לעבודה</t>
  </si>
  <si>
    <t>ת"י 5697 חלק 2</t>
  </si>
  <si>
    <t>המבצע עבודה במיתקן חי... ישתמש בציוד שאליו מתלווה תעודה או שעליו צוין בתווית או בסימון אחר שהוא מתאים להוראות התקן לפי הרשימה שבתוספת השנייה</t>
  </si>
  <si>
    <t>דלק לרכב מנועי - מים בתחליבי סולר</t>
  </si>
  <si>
    <t>25(ד)</t>
  </si>
  <si>
    <t>25(ב)(2)</t>
  </si>
  <si>
    <t>בדיקה תקופתית תבוצע אחת לחמש שנים לפחות, אלא אם כן נקבעה תקופה קצרה יותר לגבי סוגי מיתקני גז בתקן רשמי</t>
  </si>
  <si>
    <t>בדיקה ראשונית או בדיקה תקופתית של מיתקן גז לצריכה עצמית תבוצע בהתאם לתקן רשמי</t>
  </si>
  <si>
    <t>25(ט)(2)</t>
  </si>
  <si>
    <t>במקרה של החלפת ספק גז יעביר ספק הגז היוצא לספק הגז הנכנס... תיעוד בנוגע למיתקן הגז הנדרש לפי תקן רשמי</t>
  </si>
  <si>
    <t>ראה בעל רישיון ספק גז... כי המיתקן לא עומד... בדרישות תקן רשמי, יפעל לתיקון הליקוי לשם התאמת המיתקן להוראה או לדרישה, בהתאם לדרישות תקן רשמי...</t>
  </si>
  <si>
    <t>נמצאו במיתקן הגז ליקויים אשר לפי דרישות תקן רשמי יש להפסיק בשלהם מיידית את הספקת הגז למיתקן</t>
  </si>
  <si>
    <t>27(א)(2)</t>
  </si>
  <si>
    <t>מעליות זמניות לבניה</t>
  </si>
  <si>
    <t>ת"י 12159</t>
  </si>
  <si>
    <t>תקנות בריאות העם (טיפול בפסולת במוסדות רפואיים), תשנ"ז-1997</t>
  </si>
  <si>
    <t>מכלים לפריטים חדים</t>
  </si>
  <si>
    <t>ת"י 23907</t>
  </si>
  <si>
    <t>7(א)(2)</t>
  </si>
  <si>
    <t>תוספת ראשונה - 27</t>
  </si>
  <si>
    <t>מצברי התנעה מטיפוס עופרת-חומצה</t>
  </si>
  <si>
    <t>ההוראות מצויות בפרק ז' סימן ב' לחוק - סעיף 97 ואילך</t>
  </si>
  <si>
    <t>100(א)</t>
  </si>
  <si>
    <t>103-104</t>
  </si>
  <si>
    <t>106-107</t>
  </si>
  <si>
    <t>תוספת שלישית - 28</t>
  </si>
  <si>
    <t>ההוראות מצויות בפרק ז' סימן ג' לחוק - סעיף 108 ואילך</t>
  </si>
  <si>
    <t>113-114</t>
  </si>
  <si>
    <t>119-121</t>
  </si>
  <si>
    <t>תוספת שלישית - 86</t>
  </si>
  <si>
    <t>התקני ריסון להסעת ילדים ברכב</t>
  </si>
  <si>
    <t>תוספת ראשונה - 81</t>
  </si>
  <si>
    <t>מצברי התנעה מטיפוס עופרת-חומצה + התקני ריסון להסעת ילדים ברכב</t>
  </si>
  <si>
    <t>מצברים - ת"י 60095 חלק 1; התקני ריסון - ת"י 1107</t>
  </si>
  <si>
    <t>החיקוק טרם נכנס לתוקף</t>
  </si>
  <si>
    <t>תיבות ומעטפות לאבזרים חשמליים</t>
  </si>
  <si>
    <t>ת"י 60670 חלק 1</t>
  </si>
  <si>
    <t>42-48</t>
  </si>
  <si>
    <t>49(א)</t>
  </si>
  <si>
    <t>58(א)</t>
  </si>
  <si>
    <t>36(ב)</t>
  </si>
  <si>
    <t>תקנות החשמל (העמסה והגנה על מוליכים מבודדים וכבלים במתח נמוך), תשע"ד-2014</t>
  </si>
  <si>
    <t>6-8</t>
  </si>
  <si>
    <t>ת"י 60898</t>
  </si>
  <si>
    <t>נורות</t>
  </si>
  <si>
    <t xml:space="preserve"> ת"י 60432 (נורות להט) ו/או ת"י 20 (מנורות) - יש לבדוק מי מהם רלבנטי אם בכלל</t>
  </si>
  <si>
    <t>תוספת רביעית - 1</t>
  </si>
  <si>
    <t>תוספת רביעית - 7</t>
  </si>
  <si>
    <t>מפסק מגן הפועל בזרם דלף</t>
  </si>
  <si>
    <t>בית תקע + מפסק מגן הפועל בזרם דלף</t>
  </si>
  <si>
    <t>מנורות + מפסק מגן הפועל בזרם דלף</t>
  </si>
  <si>
    <t>2(ג)(1)</t>
  </si>
  <si>
    <t>2(ב)(6)</t>
  </si>
  <si>
    <t>ציוד המותקן על פי תקנות אלה יתאים לדרישות התקן</t>
  </si>
  <si>
    <t>68-69</t>
  </si>
  <si>
    <t>71-72</t>
  </si>
  <si>
    <t>ת"י 832 חלק 2.1 ו/או ת"י 1038 חלק 2.1 ו/או ת"י 61008 חלק 1 ו/או ת"י 61009 חלק 1 - יש לבדוק מקצועית מה התקן הרלבנטי</t>
  </si>
  <si>
    <t>בית תקע - ת"י 32</t>
  </si>
  <si>
    <t>11-12</t>
  </si>
  <si>
    <t>14(א)(1)-(2)</t>
  </si>
  <si>
    <t>29(ד)</t>
  </si>
  <si>
    <t>29(א)-(ג)</t>
  </si>
  <si>
    <t>ת"י 32</t>
  </si>
  <si>
    <t>5-6</t>
  </si>
  <si>
    <t>12(2)(א)</t>
  </si>
  <si>
    <t>6(2)</t>
  </si>
  <si>
    <t>19(ה)(2)-(3)</t>
  </si>
  <si>
    <t>19(ח)</t>
  </si>
  <si>
    <t>אבזרים של מיתקן מערכת אל-פסק יתאימו לתקן החל עליהם</t>
  </si>
  <si>
    <t>4-14</t>
  </si>
  <si>
    <t>מערכות אל-פסק</t>
  </si>
  <si>
    <t>סוללות ראשוניות + מצברים + סוללות נטענות</t>
  </si>
  <si>
    <t>סוללות ראשוניות - ת"י 990 חלק 1 (התקן נמצא ברוויזיה ויוחלף בת"י 60086 חלק 1); מצברים - ת"י 60095 חלק 1; סוללות נטענות - ת"י 62133</t>
  </si>
  <si>
    <t>ת"י 60188 (נורות אדי כספית), ת"י 60192 (נורות אדי נתרן), ת"י 60968 (נורות פלואורניות); ת"י 62560 ו-62776 (נורות LED)</t>
  </si>
  <si>
    <t>ת"י 60968</t>
  </si>
  <si>
    <t>הערה - בחיקוק מופיע ת"י 532 ות"י 858 עם אותו תיאור. על פניו נראה ש-858 הינו מספר שגוי והכוונה היא לת"י 532, אולם שני התקנים אינם בתוקף עוד, ולכן מצריך בדיקה נוספת ובמידת הצורך תיקון החיקוק</t>
  </si>
  <si>
    <t>תקנות הטיס (בטיחות בשדות תעופה של רשות שדות התעופה), תשנ"ב-1992</t>
  </si>
  <si>
    <t>אמצעים לכיבוי אש: תרכיזי קצף</t>
  </si>
  <si>
    <t>ת"י 71568 (חלקים 3 ו-4 רשמיים)</t>
  </si>
  <si>
    <t>מתקן גפ"מ + מכלים מיטלטלים למילוי גפ"מ</t>
  </si>
  <si>
    <t>"בדיקת קבלה" – בדיקת ציוד במעבדה להתאמתו לדרישות התקן</t>
  </si>
  <si>
    <t>"תקן" – תקן מן המפורטים בתוספת השנייה</t>
  </si>
  <si>
    <t>ראו הערה בשורה 1636</t>
  </si>
  <si>
    <t>מתייחס לביצוע עבודה</t>
  </si>
  <si>
    <t>מקום התקנתו של כבל ותנאי העומס החשמלי בו לא יגרמו לעליית טמפרטורה של בידוד הכבל מעל לערכים המותרים בתקן החל עליו</t>
  </si>
  <si>
    <t>מהדקים</t>
  </si>
  <si>
    <t>ת"י 60998</t>
  </si>
  <si>
    <t>ת"י 60999</t>
  </si>
  <si>
    <t>נראה שיש לבטל תקינה רשמית קודמת; ת"י 832 חלק 2.1 הוחלף בת"י 61008 חלק 1, אך התקן הקודם עדיין בתוקף. ת"י 1038 חלק 2.1 הוחלף בת"י 61009 חלק 1 וגם במקרה זה התקן הקודם לא בוטל. בנוסף, קיים ת"י 62423, לא רשמי אך רלבנטי למצרך. יש לטפל בתקינה הרשמית ולבטל תקנים כפולים</t>
  </si>
  <si>
    <t>21-22, 24</t>
  </si>
  <si>
    <t>סעיפים 39-40 מתייחסים לביצוע עבודה</t>
  </si>
  <si>
    <t>הדרישות כלליות בעיקרון, אבל קיימת התייחסות גם למצרך שחל עליו ת"י 60670 חלק 1</t>
  </si>
  <si>
    <t>מתייחס לתחזוקה, אך התקן איננו כולל הוראות תחזוקה</t>
  </si>
  <si>
    <t>קיימים חלקים 2 ו-3 לא רשמיים</t>
  </si>
  <si>
    <t>הוראות תחזוקה וביצוע עבודה</t>
  </si>
  <si>
    <t>הוראות לבדיקה תקופתית</t>
  </si>
  <si>
    <t>הוראות שימוש - איסור התקנה של המצרך בקו אספקת מתח חירום</t>
  </si>
  <si>
    <t>הוראות סימון בלבד</t>
  </si>
  <si>
    <t>ת"י 33 חלק 1</t>
  </si>
  <si>
    <t xml:space="preserve">החיקוק איננו מתייחס לחלק של ת"י 145. חלק 1 של ת"י 145 הוחלף בחלק 1 של ת"י 60670 שהינו רשמי, אך קיימים חלקים נוספים לתקן זה שאינם רשמיים, וקיים עדיין חלק 24 של ת"י 145 שגם הוא איננו רשמי </t>
  </si>
  <si>
    <t>...לא תעלה על המותר לגביו לפי התקן החל עליו</t>
  </si>
  <si>
    <t>...יהיו בהתאם לתקן החל על...</t>
  </si>
  <si>
    <t>... המפורטים בתקן החל על...</t>
  </si>
  <si>
    <t>הוראות התקנה</t>
  </si>
  <si>
    <t>שימוש כללי במונח תקן - "אשר מיוצרים לפי תקן" / "בהתאמה לתקן"</t>
  </si>
  <si>
    <t>"אישור בר-תוקף בדבר עמידה בתקן"</t>
  </si>
  <si>
    <t>על חלקיו השונים בהתאמה</t>
  </si>
  <si>
    <t>כנראה הוחלף בחלק אחר - דורש בדיקה</t>
  </si>
  <si>
    <t>רשות המים</t>
  </si>
  <si>
    <t>צו מכר דירות (טופס של מפרט) תשל"ד – 1974, תוספת – מפרט לפי חוק המכר (דירות) תשל"ג – 1973</t>
  </si>
  <si>
    <t>משרד הבינוי והשיכון</t>
  </si>
  <si>
    <t>סעיף ב' – תיאור הבניין, המבנה, הדירה, ציודה ואבזריה</t>
  </si>
  <si>
    <t>ת"י 1</t>
  </si>
  <si>
    <t>קונסטרוקציה</t>
  </si>
  <si>
    <t>מחייב ורשמי</t>
  </si>
  <si>
    <t>ת"י 2</t>
  </si>
  <si>
    <t>חלק 1</t>
  </si>
  <si>
    <t>וולונטארי</t>
  </si>
  <si>
    <t>שיטות לבדיקת צמנט: קביעת החוזק</t>
  </si>
  <si>
    <t>חלק 2</t>
  </si>
  <si>
    <t>שיטות לבדיקת צמנט: אנליזה כימית של צמנט</t>
  </si>
  <si>
    <t>חלק 3</t>
  </si>
  <si>
    <t>שיטות לבדיקת צמנט: קביעת זמני ההתקשרות וקביעות הנפח</t>
  </si>
  <si>
    <t>חלק 5</t>
  </si>
  <si>
    <t>שיטות לבדיקת צמנט: בדיקת פוצולניות של צמנט פוצולני</t>
  </si>
  <si>
    <t>חלק 6</t>
  </si>
  <si>
    <t>שיטות לבדיקת צמנט:קביעת דקות הטחינה</t>
  </si>
  <si>
    <t>חלק 7</t>
  </si>
  <si>
    <t>שיטות לבדיקת צמנט:שיטות נטילה של צמנט והכנת דוגמות</t>
  </si>
  <si>
    <t>חלק 8</t>
  </si>
  <si>
    <t>שיטות לבדיקת צמנט:חום הידרציה שיטת התמיסה</t>
  </si>
  <si>
    <t>חלק 9</t>
  </si>
  <si>
    <t>שיטות לבדיקת צמנט:חום הידרציה השיטה האדיאבטית למחצה</t>
  </si>
  <si>
    <t>חלק 10</t>
  </si>
  <si>
    <t>שיטות לבדיקת צמנט: קביעת תכולת הכרום המסיס במים הנמצאת בצמנט (VI)</t>
  </si>
  <si>
    <t>ת"י 3</t>
  </si>
  <si>
    <t>מחייב</t>
  </si>
  <si>
    <t>אגרגאטים מינרליים ממקורות טבעיים</t>
  </si>
  <si>
    <t>ת"י 26</t>
  </si>
  <si>
    <t>חלק 1.1</t>
  </si>
  <si>
    <t>בדיקות בטון: בטון טרי דגימה ומכשור רגיל</t>
  </si>
  <si>
    <t>חלק 1.2</t>
  </si>
  <si>
    <t>בדיקות בטון: בטון טרי דגימה לצורך סיווג חוזק בטון</t>
  </si>
  <si>
    <t>חלק 2.1</t>
  </si>
  <si>
    <t>בדיקות בטון: בטון טרי סומך בדיקות חמיטה ("שקיעה")</t>
  </si>
  <si>
    <t>חלק 2.2</t>
  </si>
  <si>
    <t>(VEBE TEST) בדיקות בטון: בטון טרי בדיקות ויבי</t>
  </si>
  <si>
    <t>חלק 2.3</t>
  </si>
  <si>
    <t>בדיקות בטון: בטון טרי דרגת כושר התהדקות</t>
  </si>
  <si>
    <t>חלק 2.4</t>
  </si>
  <si>
    <t>בדיקות בטון: בטון טרי בדיקה בשולחן זרימה</t>
  </si>
  <si>
    <t>חלק 2.5</t>
  </si>
  <si>
    <t>בדיקות בטון: בטון טרי צפיפות</t>
  </si>
  <si>
    <t>חלק 2.6</t>
  </si>
  <si>
    <t>בדיקות בטון:בטון טרי תכולת אוויר שיטות בדיקה בלחץ</t>
  </si>
  <si>
    <t>חלק 2.7</t>
  </si>
  <si>
    <t>בדיקות בטון:בטון טרח קביעת זמן התקשרות באמצעות התנגדות לחדירה</t>
  </si>
  <si>
    <t>חלק 2.8</t>
  </si>
  <si>
    <t>בדיקות בטון:בטון טרי הפרשת מים</t>
  </si>
  <si>
    <t>חלק 2.9</t>
  </si>
  <si>
    <t>בדיקות בטון:בטון טרי בטון המתהדק מעצמו בדיקת חמיטה זרימה</t>
  </si>
  <si>
    <t>חלק 2.10</t>
  </si>
  <si>
    <t>(SCC) בדיקות בטון: בטון טרי בטון המתהדק מעצמו V בדיקה במשפך</t>
  </si>
  <si>
    <t>חלק 2.11</t>
  </si>
  <si>
    <t>(SCC) בדיקות בטון: בטון טרי בטון המתהדק מעצמו L בדיקה בקופסת</t>
  </si>
  <si>
    <t>חלק 2.12</t>
  </si>
  <si>
    <t>(SCC) בדיקות בטון: בטון טרי בטון המתהדק מעצמו בדיקת היפרדות בניפוי</t>
  </si>
  <si>
    <t>חלק 2.13</t>
  </si>
  <si>
    <t>(SCC) בדיקות בטון: בטון טרי בטון המתהדק מעצמו J בדיקה בטבעת</t>
  </si>
  <si>
    <t>חלק 3.1</t>
  </si>
  <si>
    <t>בדיקות בטון:בטון קשוי צורה מידות ודרישות אחרות עבור דוגמות בדיקה ותבניות</t>
  </si>
  <si>
    <t>חלק 3.2</t>
  </si>
  <si>
    <t>בדיקות בטון:בטון קשוי הכנה ואשפרה של דוגמות בדיקה עבור בדיקות חוזק</t>
  </si>
  <si>
    <t>חלק 4.1</t>
  </si>
  <si>
    <t>בדיקת בטון:חוזק הבטון הקשוי חוזק לחיצה של דוגמות בדיקה</t>
  </si>
  <si>
    <t>חלק 4.2</t>
  </si>
  <si>
    <t>בדיקות בטון:חוזק הבטון הקשוי חוזק כפיפה של דוגמות בדיקה</t>
  </si>
  <si>
    <t>חלק 4.3</t>
  </si>
  <si>
    <t>בדיקות בטון:חוזק הבטון הקשוי חוזק מתיחה לא ישירה</t>
  </si>
  <si>
    <t>חלק 5.1</t>
  </si>
  <si>
    <t>בדיקות בטון בטון קשוי צפיפות, תכולת רטיבות וספיגות מים</t>
  </si>
  <si>
    <t>חלק 5.2</t>
  </si>
  <si>
    <t>בדיקות בטון:בטון קשוי עומק החדירה של מים בלחץ</t>
  </si>
  <si>
    <t>חלק 5.3</t>
  </si>
  <si>
    <t>בדיקות בטון: בטון קשוי קביעת ההתנגדות לספיגות נימית</t>
  </si>
  <si>
    <t>חלק 5.4</t>
  </si>
  <si>
    <t>בדיקות בטון:בטון קשוי תכולת צמנט פוטלנד של בטון קשוי מצמנט הידרולי</t>
  </si>
  <si>
    <t>חלק 5.5</t>
  </si>
  <si>
    <t>בדיקות בטון: בטון קשוי בדיקת עמידות בשחיקה (BOHME בשיטת דסקה סובבת (מכשיר</t>
  </si>
  <si>
    <t>חלק 5.6</t>
  </si>
  <si>
    <t>בדיקות בטון: בטון קשוי קביעת מודול סקנס של אלסטיות בלחיצה</t>
  </si>
  <si>
    <t>חלק 5.7</t>
  </si>
  <si>
    <t>בדיקות בטון: בטוןן קשוי קביעת ההצטמקות בייבוש של בטון עבור דוגמות שהוכנו בשטח או במעבדה</t>
  </si>
  <si>
    <t>חלק 5.8</t>
  </si>
  <si>
    <t>בדיקות בטון: בטון קשוי קביעת התנגדות הבטון לפחמות (קרבונציה) שיטה לפחמות מואץ</t>
  </si>
  <si>
    <t>בדיקות בטון: נטילה של דוגמות מבטון שהתקשה במבנה הכנתן ובדיקת חוזק הלחיצה שלהן</t>
  </si>
  <si>
    <t>בדיקות בטון: בדיקות לא הורסות של בטון קשוי</t>
  </si>
  <si>
    <t>ת"י 109</t>
  </si>
  <si>
    <t>משקלים של חומרי בנייה ושל חלקי מבנה</t>
  </si>
  <si>
    <t>ת"י 118</t>
  </si>
  <si>
    <t>בטון דרישות תפקוד וייצור</t>
  </si>
  <si>
    <t>ת"י 896</t>
  </si>
  <si>
    <t>מוספים לבטון למלט ולדיס: מוספים לבטון דרישות כלליות</t>
  </si>
  <si>
    <t>מוספים לבטון למלט ולדיס: מוספים לבטון הגדרות דרישות התאמה סימון ותיווי</t>
  </si>
  <si>
    <t>ת"י 904</t>
  </si>
  <si>
    <t>טפסות לבטון: עקרונות</t>
  </si>
  <si>
    <t>טפסות לבטון: תומכות שחילות</t>
  </si>
  <si>
    <t>ת"י 6296</t>
  </si>
  <si>
    <t>אגרגאט קל לאשפרה פנימית של בטון</t>
  </si>
  <si>
    <t>ת"י 6408</t>
  </si>
  <si>
    <t>אגרגאטים קלים</t>
  </si>
  <si>
    <t>ת"י 6580</t>
  </si>
  <si>
    <t>ניטור תהליכי התקשרות והתחזקות של בטון על בסיס מדידות התנגדות חשמלית</t>
  </si>
  <si>
    <t>ת"י 6584</t>
  </si>
  <si>
    <t>בדיקת תכונות גאומטריות של אגרגאטים הערכה של חלקיקים דקים באגרגאט ("דקים") בדיקת מתילן כחול</t>
  </si>
  <si>
    <t>ת"י 19650</t>
  </si>
  <si>
    <t>ארגון ותיעוד ספרתי (דיגיטלי) של מידע על מבנים ועל (BIM) עבודות הנדסה אזרחית לרבות מידול מידע הבניין ניהול מידע באמצעות מידול מידע הבניין: מושגים ועקרונות</t>
  </si>
  <si>
    <t>ארגון ותיעוד ספרתי (דיגיטלי) של מידע על מבנים ועל (BIM) עבודות הנדסה אזרחית לרבות מידול מידע הבניין ניהול מידע באמצעות מידול מידע הבניין: שלב ההקמה של הנכסים</t>
  </si>
  <si>
    <t>ארגון ותיעוד ספרתי (דיגיטלי) של מידע על מבנים ועל (BIM) עבודות הנדסה אזרחית לרבות מידול מידע הבניין ניהול מידע באמצעות מידול מידע הבניין: שלב התפעול של הנכסים</t>
  </si>
  <si>
    <t>ניסוי העמסה של תקרות וקורות עשויות בטון מזוין ובטון דרוך</t>
  </si>
  <si>
    <t>ת"י 253</t>
  </si>
  <si>
    <t>מיון קרקעות למטרות הנדסה אזרחית מיון במעבדה ומיון חזותי</t>
  </si>
  <si>
    <t>ת"י 412</t>
  </si>
  <si>
    <t>עומסים במבנים:עומסים אופייניים</t>
  </si>
  <si>
    <t>עקרונות לתכן מבנים</t>
  </si>
  <si>
    <t>עומסים במבנים: עומסים כלליים צפיפויות משקל עצמי ועומסים אופייניים בבניינים</t>
  </si>
  <si>
    <t>ת"י 413</t>
  </si>
  <si>
    <t>תכן עמידות מבנים ברעידות אדמה: כללים כלליים עומסים סייסמיים ודרישות תכן לבניינים</t>
  </si>
  <si>
    <t>תכן עמידות מבנים ברעידות אדמה</t>
  </si>
  <si>
    <t>תכן לעמידות ברעידות אדמה: מבנים הנדסיים כללי</t>
  </si>
  <si>
    <t>תכן לעמידות ברעידות אדמה: מבנים הנדסיים מערכות מדפי אחסון מפלדה</t>
  </si>
  <si>
    <t>תכן לעמידות ברעידות אדמה: מבנים הנדסיים מכלים על הקרקע לאחסון נוזלים</t>
  </si>
  <si>
    <t>תכן לעמידות ברעידות אדמה: מבנים הנדסיים מכלים מוגבהים לנוזלים ולגזים</t>
  </si>
  <si>
    <t>תכן לעמידות ברעידות אדמה:מבנים הנדסיים צנרת על קרקעית במתקני תעשייה</t>
  </si>
  <si>
    <t>תכן לעמידות ברעידות אדמה: הערכה ושיפור של עמידות מבנים קיימים ברעידת אדמה</t>
  </si>
  <si>
    <t>ת"י 414</t>
  </si>
  <si>
    <t>עומסים במבנים: עומסים כלליים עומס רוח</t>
  </si>
  <si>
    <t>עומסים אופייניים במבנים : עומס רוח</t>
  </si>
  <si>
    <t>ת"י 466</t>
  </si>
  <si>
    <t>חוקת הבטון: עקרונות כלליים</t>
  </si>
  <si>
    <t>חוקת הבטון: רכיבים</t>
  </si>
  <si>
    <t>חוקת הבטון: בטון דרוך</t>
  </si>
  <si>
    <t>חלק 4</t>
  </si>
  <si>
    <t>חוקת הבטון: אלמנטים ומערכות מבטון טרום</t>
  </si>
  <si>
    <t>חוקת הבטון:תקרות מטבלות חלולות טרומות דרוכות</t>
  </si>
  <si>
    <t>ת"י 940</t>
  </si>
  <si>
    <t>תכן גאוטכני: גאוטכניקה וביסוס בהנדסה אזרחית</t>
  </si>
  <si>
    <t>תכן גאוטכני: קירות תמך קירות כובד וקירות זיזיים רתומים בקרקע</t>
  </si>
  <si>
    <t>תכן גאוטכני: חיזוק וייצוב קרקעות למטרות הנדסיות מסמור קרקע ובירוג סלע</t>
  </si>
  <si>
    <t>תכן גאוטכני:חיזוק וייצוב מבנים למטרות הנדסיות עוגני קרקע מדויסים</t>
  </si>
  <si>
    <t>ת"י 1182</t>
  </si>
  <si>
    <t>גרמי מדרגות טרומים מבטון מזוין</t>
  </si>
  <si>
    <t>ת"י 1378</t>
  </si>
  <si>
    <t>ביסוס כלונסאות בסלע בקדיחת הקשה</t>
  </si>
  <si>
    <t>ת"י 1454</t>
  </si>
  <si>
    <t>בדיקה באתר של צפיפות ורטיבות של קרקעות במד גרעיני</t>
  </si>
  <si>
    <t>ת"י 1508</t>
  </si>
  <si>
    <t>פחי סיכוך צורתיים מפלדה</t>
  </si>
  <si>
    <t>ת"י 1513</t>
  </si>
  <si>
    <t>בטון קל לשימושים לא מבניים</t>
  </si>
  <si>
    <t>ת"י 1630</t>
  </si>
  <si>
    <t>קירות תמך מקרקע משוריינת</t>
  </si>
  <si>
    <t>ת"י 1225</t>
  </si>
  <si>
    <t>חוקת מבני פלדה : כללי</t>
  </si>
  <si>
    <t>תכן מבנים מפלדה: כללים כלליים וכללים עבור בניינים</t>
  </si>
  <si>
    <t>חלק 1.8</t>
  </si>
  <si>
    <t>תכן מבנים מפלדה: תכן מחברים</t>
  </si>
  <si>
    <t>חוקת מבני פלדה : הגנה מפני שיתוך מבוא כללי</t>
  </si>
  <si>
    <t>חוקת מבני פלדה : הגנה מפני שיתוך מיון סביבות</t>
  </si>
  <si>
    <t>חוקת מבני פלדה : הגנה מפני שיתוך שיקולי תכן</t>
  </si>
  <si>
    <t>חוקת מבני פלדה: הגנה מפני שיתוך סוגי משטחים והכנת משטחים</t>
  </si>
  <si>
    <t>חוקת מבני פלדה: הגנה מפני שיתוך מערכות צבע</t>
  </si>
  <si>
    <t>חוקת מבני פלדה: הגנה מפני שיתוך שיטות בדיקה במעבדה ודרישות למערכות צבע</t>
  </si>
  <si>
    <t>חוקת מבני פלדה: מגדלים ותרנים</t>
  </si>
  <si>
    <t>חוקת מבני פלדה: תכן לעמידות ברעידות אדמה</t>
  </si>
  <si>
    <t>חוקת מבני פלדה: פלדות מבנים תנאי אספקה טכניים כלליים עבור מוצרים המעורגלים בחם</t>
  </si>
  <si>
    <t>ת"י 1226</t>
  </si>
  <si>
    <t>סרטוטים למבנים: כללי</t>
  </si>
  <si>
    <t>סרטוטים למבנים מבטון ומבטון מזוין</t>
  </si>
  <si>
    <t>סרטוטים למבנים: מבני פלדה</t>
  </si>
  <si>
    <t>ת"י 1227</t>
  </si>
  <si>
    <t>עומסים בגשרים: גשרי דרך</t>
  </si>
  <si>
    <t>תכן גשרים: גשרי רכבת עומסי רכבת ודרישות גיאומטריות</t>
  </si>
  <si>
    <t>תכן גשרים: גשרים להולכי רגל ולאופניים עומסים</t>
  </si>
  <si>
    <t>חלק 7.1</t>
  </si>
  <si>
    <t>תכן גשרים:סמכים סמכים אלסטומריים</t>
  </si>
  <si>
    <t>תכן גשרים: מעקים בגשרי דרך ובגשרים להולכי רגל ולאופניים</t>
  </si>
  <si>
    <t>ת"י 1458</t>
  </si>
  <si>
    <t>פרופילי פלדה מבניים חלולים: פרופילים מעובדים בקר - דרישות לתנאי הספקה</t>
  </si>
  <si>
    <t>פרופילי פלדה מבניים חלולים: פרופילים מעובדים בקר ומרותכים - סבולות, מידות ואופייני חתך</t>
  </si>
  <si>
    <t>פרופילי פלדה מבניים חלולים: פרופילים מעובדים בחם - דרישות לתנאי הספקה</t>
  </si>
  <si>
    <t>פרופילי פלדה מבניים חלולים: פרופילים מעובדים בחם - סבולות, מידות ואופייני חתך</t>
  </si>
  <si>
    <t>ת"י 1735</t>
  </si>
  <si>
    <t>פלדה לדריכת בטון: דרישות כלליות</t>
  </si>
  <si>
    <t>פלדה לדריכת בטון: תילים משוכים בקר</t>
  </si>
  <si>
    <t>פלדה לדריכת בטון: גדילים</t>
  </si>
  <si>
    <t>פלדה לדריכת בטון: מוטות פלדה מעורגלים בחם מעובדים או לא מעובדים</t>
  </si>
  <si>
    <t>ת"י 1877</t>
  </si>
  <si>
    <t>מוצרים ומערכות לשיקום ולהגנה של מבני בטון הגדרותדרישותבקרת איכות והערכת תואמות:הגדרות</t>
  </si>
  <si>
    <t>מוצרים ומערכות לשיקום ולהגנה של מבני בטון הגדרות דרישות בקרת איכות והערכת תואמות: עקרונות כללים לשימוש במוצרים ובמערכות</t>
  </si>
  <si>
    <t>ת"י 1923</t>
  </si>
  <si>
    <t>עבודות בטון ייצוק באתר</t>
  </si>
  <si>
    <t>ייצור אלמנטים מבטון: בטון טרומי ייצור ומוצרים</t>
  </si>
  <si>
    <t>חלק 11</t>
  </si>
  <si>
    <t>מוצרים ומערכות לשיקום ולהגנה של מבני בטון הגדרותדרישותבקרת איכות והערכת תואמות: אבחון והערכה</t>
  </si>
  <si>
    <t>ת"י 4466</t>
  </si>
  <si>
    <t>פלדה לזיון בטון: מוטות חלקים</t>
  </si>
  <si>
    <t>פלדה לזיון בטון: מוטות מצולעים</t>
  </si>
  <si>
    <t>פלדה לזיון בטון: רשתות מרותכות</t>
  </si>
  <si>
    <t>פלדה לזיון בטון: מוטות ורשתות חתוכים ומכופפים</t>
  </si>
  <si>
    <t>ת"י 1733</t>
  </si>
  <si>
    <t>ציפוי רכיבי בניין מפלדה, להגנה מפני שרפה</t>
  </si>
  <si>
    <t>ת"י 994</t>
  </si>
  <si>
    <t>מזגני אוויר: התקנה 4;</t>
  </si>
  <si>
    <t>ת"י 985</t>
  </si>
  <si>
    <t>אקוסטיקה</t>
  </si>
  <si>
    <t>אקוסטיקה דירוג של בידוד קול בבניינים ובאלמנטי בניין: בידוד מפני קול נישא באוויר</t>
  </si>
  <si>
    <t>אקוסטיקה דירוג של בידוד קול בבניינים ובאלמנטי בניין: בידוד מפני קול הולם</t>
  </si>
  <si>
    <t>מזגני אוויר: דרישות בטיחות ודרישות פעולה</t>
  </si>
  <si>
    <t>מזגני אוויר: שיטות מדידה אקוסטית במעבדה</t>
  </si>
  <si>
    <t>ת"י 1004</t>
  </si>
  <si>
    <t>אקוסטיקה בבנייני מגורים: בידוד אקוסטי של קירות ותקרות (רצפות) שבין חללי דירה ליתר חללי הבניין דרישות ושיטות חישוב</t>
  </si>
  <si>
    <t>אקוסטיקה בבנייני מגורים: בידוד אקוסטי של מכללי דלתות כניסה דרישות ושיטות בדיקה</t>
  </si>
  <si>
    <t>אקוסטיקה בבנייני מגורים: מפלס לחץ הקול הנגרם ממעליות דרישות ושיטות בדיקה</t>
  </si>
  <si>
    <t>אקוסטיקה בבנייני מגורים: מפלס לחץ הקול הנגרם ממתקני תברואה דרישות ושיטות בדיקה</t>
  </si>
  <si>
    <t>ת"י 1034</t>
  </si>
  <si>
    <t>אקוסטיקה: מדידות מעבדה של בידוד קול באלמנטי בניין כללי יישום למוצרים ספציפיים</t>
  </si>
  <si>
    <t>אקוסטיקה: קביעה ויישום של מדידת אי ודאויות באקוסטיקה בבניין בידוד קול</t>
  </si>
  <si>
    <t>אקוסטיקה: מדידות מעבדה של בידוד קול באלמנטי בניין מדידת בידוד קול נישא באוויר</t>
  </si>
  <si>
    <t>אקוסטיקה: מדידות באתר של בידוד קול בבניינים ובאלמנטי בניין בידוד קול נישא באוויר</t>
  </si>
  <si>
    <t>אקוסטיקה: מדידות באתר של בידוד קול בבניינים ובאלמטי בניין בידוד קול בחזיתות</t>
  </si>
  <si>
    <t>אקוסטיקה: מדידות מעבדה של בידוד קול באלמנטי בניין מדידת בידוד קול הולם</t>
  </si>
  <si>
    <t>אקוסטיקה: מדידות באתר של בידוד קול בבניינים ובאלמנטי בניין בידוד קול הולם</t>
  </si>
  <si>
    <t>אקוסטיקה: מדידות מעבדה של בידוד קול באלמנטי בניין דרישות ונוהלי מדידה</t>
  </si>
  <si>
    <t>אקוסטיקה: מדידות מעבדה ומדידות באתר של העברה באיגוף של קול נישא באויר של קול הולם ושל קול ציוד שירות בבניין בין חדרים סמוכים יישום עבור אלמנטים כאשר לחיבור יש השפעה קטנה B מטיפוס</t>
  </si>
  <si>
    <t>אקוסטיקה: מדידות מעבדה של בידוד קול באלמנטי בניין דרישות לתקני בדיקה ולציוד בדיקה</t>
  </si>
  <si>
    <t>ת"י 1194</t>
  </si>
  <si>
    <t>מדידות מעבדה של רעש הנוצר במתקני שפכים</t>
  </si>
  <si>
    <t>ת"י 1309</t>
  </si>
  <si>
    <t>אקוסטיקה מדידת בליעת קול בחדר הדהוד</t>
  </si>
  <si>
    <t>ת"י 1349</t>
  </si>
  <si>
    <t>אקוסטיקה תיאור של רעש סביבתי ומדידתו: גדלים ונהלים בסיסיים</t>
  </si>
  <si>
    <t>ת"י 2004</t>
  </si>
  <si>
    <t>אקוסטיקה במבנים שאינם למגורים: מרחבי למידה במבני קבע קריטריונים דרישות תכן וקווים מנחים</t>
  </si>
  <si>
    <t>אקוסטיקה במבנים שאינם למגורים: משרדים</t>
  </si>
  <si>
    <t>לא רשמי ולא מחייב</t>
  </si>
  <si>
    <t>ת"י 6245</t>
  </si>
  <si>
    <t>מצנחות פסולת בבנייני מגורים</t>
  </si>
  <si>
    <t>מפרט 34</t>
  </si>
  <si>
    <t>מטבח</t>
  </si>
  <si>
    <t>משטחי עבודה מבטון פולימרי מזוין לארונות מטבח</t>
  </si>
  <si>
    <t>ת"י 4440</t>
  </si>
  <si>
    <t>משטחי עבודה מאבן: משטחים מאבן טבעית</t>
  </si>
  <si>
    <t>משטחי עבודה מאבן: משטחים מאבן פולימרית</t>
  </si>
  <si>
    <t>ת"י 4491</t>
  </si>
  <si>
    <t>לוחות אבן פולימרית למשטחי עבודה</t>
  </si>
  <si>
    <t>ת"י 900</t>
  </si>
  <si>
    <t>בטיחות המשתמש</t>
  </si>
  <si>
    <t>חלק 21.3</t>
  </si>
  <si>
    <t>מכשירי חשמל ביתיים ומכשירים דומים: בטיחות - דרישות מיוחדות עבור מערכות הינע לשערים, לדלתות ולחלונות ודרישות מיוחדות למניעת סיכונים הנובעים מתנועתם</t>
  </si>
  <si>
    <t>ת"י 1142</t>
  </si>
  <si>
    <t>מעקים ומסעדים</t>
  </si>
  <si>
    <t>ת"י 1173</t>
  </si>
  <si>
    <t>מערכות הגנה מפני ברקים למבנים ולמתקנים: מערכת הגנה חיצונית</t>
  </si>
  <si>
    <t>ת"י 1635</t>
  </si>
  <si>
    <t>סורגים לפתחים בבניינים</t>
  </si>
  <si>
    <t>ת"י 2142</t>
  </si>
  <si>
    <t>בטיחות בשטחים פתוחים פתרונות להפרשי גבהים: פתרונות באזורים מבונים</t>
  </si>
  <si>
    <t>בטיחות בשטחים פתוחים פתרונות להפרשי גבהים: פתרונות בתחומי דרכים באזורים לא מבונים</t>
  </si>
  <si>
    <t>ת"י 12464</t>
  </si>
  <si>
    <t>אור ותאורה – תאורה למקומות עבודה שבתוך מבנים;</t>
  </si>
  <si>
    <t>אור ותאורה – תאורה למקומות עבודה: תאורת חוץ;</t>
  </si>
  <si>
    <t>ת"י 5103</t>
  </si>
  <si>
    <t>תקרות תותב</t>
  </si>
  <si>
    <t>תקרות תותב פריקות: כללי תכן</t>
  </si>
  <si>
    <t>תקרות תותב פריקות: דרישות תפקוד של רכיבים ומכללים</t>
  </si>
  <si>
    <t>תקרות תותב פריקות: כללי התקנה וחזוקה</t>
  </si>
  <si>
    <t>תקרות תותב פריקות:כללי תכן והתקנה במקלטים</t>
  </si>
  <si>
    <t>ת"י 166</t>
  </si>
  <si>
    <t>שונות</t>
  </si>
  <si>
    <t>כינוי הקומות בבניינים</t>
  </si>
  <si>
    <t>ת"י 816</t>
  </si>
  <si>
    <t>שירותי דואר פתחים בתיבות מכתבים פרטיות בלוחות חריץ למכתבים ובמערכת תיבות מכתבים דרישות ושיטות בדיקה</t>
  </si>
  <si>
    <t>ת"י 1176</t>
  </si>
  <si>
    <t>בתי צמיחה: המבנה</t>
  </si>
  <si>
    <t>ת"י 1209</t>
  </si>
  <si>
    <t>אפר פחם מרחף לבטון הגדרות דרישות וקריטריוני התאמה</t>
  </si>
  <si>
    <t>ת"י 1211</t>
  </si>
  <si>
    <t>נפות בדיקה אריג מתיל מתכתלוח מתכת מנוקב ויריעה מיוצרת אלקטרוליטית מידות נומינליות של העינות</t>
  </si>
  <si>
    <t>ת"י 1920</t>
  </si>
  <si>
    <t>טיח: דרישות ושיטות בדיקה</t>
  </si>
  <si>
    <t>ת"י 2262</t>
  </si>
  <si>
    <t>בתי קבע מתועשים למגורים: בית יחיד או בית טורי</t>
  </si>
  <si>
    <t>ת"י 2263</t>
  </si>
  <si>
    <t>בלוקי תבנית על בסיס צמנט</t>
  </si>
  <si>
    <t>ת"י 5003</t>
  </si>
  <si>
    <t>אגרגאטים ממוחזרים</t>
  </si>
  <si>
    <t>ת"י 5092</t>
  </si>
  <si>
    <t>מגנזות</t>
  </si>
  <si>
    <t>ת"י 5098</t>
  </si>
  <si>
    <t>תכולת יסודות רדיואקטביים טבעיים במוצרי בנייה</t>
  </si>
  <si>
    <t>ת"י 5100</t>
  </si>
  <si>
    <t>מסתורים בבנייני מגורים</t>
  </si>
  <si>
    <t>ת"י 5412</t>
  </si>
  <si>
    <t>מבנים יבילים ארעיים:מבני מגורים</t>
  </si>
  <si>
    <t>מבנים יבילים ארעיים: בתי ספר וגני ילדים</t>
  </si>
  <si>
    <t>מבנים יבילים ארעיים: מבני ציבור</t>
  </si>
  <si>
    <t>ת"י 6143</t>
  </si>
  <si>
    <t>בנייה מונעת כניסת טרמיטים</t>
  </si>
  <si>
    <t>ת"י 6153</t>
  </si>
  <si>
    <t>מבנים ארעיים אוהלים בטיחות (למעט דרישות בטיחות (אש</t>
  </si>
  <si>
    <t>מבנים ארעיים אוהלים דרישות בטיחות אש</t>
  </si>
  <si>
    <t>ת"י 6210</t>
  </si>
  <si>
    <t>אוורור ואיכות אוויר נאותה בתוך בניינים שאינם למגורים</t>
  </si>
  <si>
    <t>ת"י 6250</t>
  </si>
  <si>
    <t>דירוג בית בטוח לילדים</t>
  </si>
  <si>
    <t>ת"י 6267</t>
  </si>
  <si>
    <t>לוחות גליים על בסיס קשרן ביטומני</t>
  </si>
  <si>
    <t>ת"י 6591</t>
  </si>
  <si>
    <t>מעטפות למקלחות ולאמבטים דרישות תפקוד ושיטות בדיקה</t>
  </si>
  <si>
    <t>ת"י 6627</t>
  </si>
  <si>
    <t>ניהול פרויקטים עקרונות והדרכה לניהול של פרויקטים בתחום הבנייה והתשתיות</t>
  </si>
  <si>
    <t>ת"י 5</t>
  </si>
  <si>
    <t>מחיצות ומילואות</t>
  </si>
  <si>
    <t>בלוקי בטון: בלוקי קיר</t>
  </si>
  <si>
    <t>בלוקי בטון: בלוקים למילוי תקרת צלעות</t>
  </si>
  <si>
    <t>ת"י 1913</t>
  </si>
  <si>
    <t>לוחות כפיסי עץ מכוונים (OSB)</t>
  </si>
  <si>
    <t>ת"י 268</t>
  </si>
  <si>
    <t>יחידות בני מבטון תאי מאושפר באוטוקלב</t>
  </si>
  <si>
    <t>ת"י 1481</t>
  </si>
  <si>
    <t>לוחות סיביים המיוצרים בתהליך יבש</t>
  </si>
  <si>
    <t>ת"י 1490</t>
  </si>
  <si>
    <t>מחיצות וחיפויי גבס: לוחות</t>
  </si>
  <si>
    <t>מחיצות וחיפויי גבס: ברגים</t>
  </si>
  <si>
    <t>מחיצות וחיפויי גבס: חומרי איחוי והחלקה</t>
  </si>
  <si>
    <t>מחיצות גבס וחיפויי גבס: פרופילים לא נושאים העשויים פח פלדה</t>
  </si>
  <si>
    <t>ת"י 1503</t>
  </si>
  <si>
    <t>תפקוד מחיצות המותקנות בבניינים</t>
  </si>
  <si>
    <t>ת"י 1504</t>
  </si>
  <si>
    <t>בלוקי גבס</t>
  </si>
  <si>
    <t>ת"י 1523</t>
  </si>
  <si>
    <t>קירות בני : קירות לא נושאים</t>
  </si>
  <si>
    <t>טיח: מערכת הטיח באתר</t>
  </si>
  <si>
    <t>ת"י 1922</t>
  </si>
  <si>
    <t>מערכות צבע בבניינים: דרישות כלליות</t>
  </si>
  <si>
    <t>עבודות צבע בבניינים:פלדה לא מבנית</t>
  </si>
  <si>
    <t>ת"י 1924</t>
  </si>
  <si>
    <t>מחיצות חיפויים פנימיים ותקרות תותב לא פריקות מלוחות גבס</t>
  </si>
  <si>
    <t>ת"י 1925</t>
  </si>
  <si>
    <t>תכן מחיצות הבנויות מבלוקי גבס</t>
  </si>
  <si>
    <t>ת"י 3970</t>
  </si>
  <si>
    <t>קשרני גבס וטיח גבס:הגדרות ודרישות</t>
  </si>
  <si>
    <t>קשרני גבס וטיח גבס:שיטות בדיקה</t>
  </si>
  <si>
    <t>ת"י 5375</t>
  </si>
  <si>
    <t>שיטות חישוביות לקביעת התנגדות תרמית אופיינית של קירות בני</t>
  </si>
  <si>
    <t>ת"י 6565</t>
  </si>
  <si>
    <t>יחידות בני עשויות חרסית</t>
  </si>
  <si>
    <t>ת"י 6569</t>
  </si>
  <si>
    <t>סיד לבנייה הגדרות ודרישות</t>
  </si>
  <si>
    <t>ת"י 2481</t>
  </si>
  <si>
    <t>מעליות: דרישות בטיחות לבנייה ולהתקנה - דרישות יסוד</t>
  </si>
  <si>
    <t>מעליות: דרישות בטיחות לבנייה ולהתקנה - מעליות חשמליות</t>
  </si>
  <si>
    <t>מעליות: דרישות בטיחות לבנייה ולהתקנה - מעליות הידרוליות</t>
  </si>
  <si>
    <t>חלק 31</t>
  </si>
  <si>
    <t>מעליות: דרישות בטיחות לבנייה ולהתקנה- מעליות להובלת משא בלבד</t>
  </si>
  <si>
    <t>חלק 41</t>
  </si>
  <si>
    <t>מעליות: דרישות בטיחות לבנייה ולהתקנה - מעליות מיוחדות להובלת נוסעים ומשא - מעלונים אנכיים המותקנים בפיר סגור לשימוש אנשים עם מוגבלות תנועה</t>
  </si>
  <si>
    <t>חלק 70</t>
  </si>
  <si>
    <t>מעליות:דרישות בטיחות לבנייה ולהתקנה-יישומים מיוחדים לנגישות עבור אנשים,לרבות אנשים עם מוגבלות</t>
  </si>
  <si>
    <t>חלק 72</t>
  </si>
  <si>
    <t>מעליות:דרישות בטיחות לבנייה ולהתקנה-יישומים מיוחדים למעליות נוסעים ולמעליות נוסעים ומשא- מעליות כבאים</t>
  </si>
  <si>
    <t>ת"י 2252</t>
  </si>
  <si>
    <t>מעלונים חשמליים לאנשם עם מוגבלות תנועה-כללי בטיחות מידות ופעולה תפקודית: מעלונים אנכיים המותקנים בפיר שאינו סגור</t>
  </si>
  <si>
    <t>משטחי הרמה חשמליים למוגבלי-תנועה- כללי בטיחות, מידות ופעולה תפקודית: מעלונים משופעים למשתמשים במצב ישיבה, עמידה ובכיסא גלגלים, לתנועה במישור משופע</t>
  </si>
  <si>
    <t>ת"י 37</t>
  </si>
  <si>
    <t>לבידים</t>
  </si>
  <si>
    <t>לבידים: לבידים רגילים</t>
  </si>
  <si>
    <t>לבידים: לבידים עם מליא פסיסי עץ</t>
  </si>
  <si>
    <t>ת"י 887</t>
  </si>
  <si>
    <t>לוחות שבבים : דרישות כלליות ושיטות בדיקה</t>
  </si>
  <si>
    <t>לוחות שבבים: לוחות לא מחופים</t>
  </si>
  <si>
    <t>לוחות שבבים : לוחות מחופים בשכבות עץ</t>
  </si>
  <si>
    <t>לוחות שבבים : לוחות מחופים בשכבות קישוט משרפים אמינופלסטיים</t>
  </si>
  <si>
    <t>(OSB) לוחות כפיסי עץ מכוונים</t>
  </si>
  <si>
    <t>ת"י 838</t>
  </si>
  <si>
    <t>חימום</t>
  </si>
  <si>
    <t>מתקן של תנור ארובה להסקה דירתית</t>
  </si>
  <si>
    <t>מתקן של תנור ארובה להסקה דירתית: תנור הסקה</t>
  </si>
  <si>
    <t>מתקן של תנור ארובה להסקה דירתית: ארובה</t>
  </si>
  <si>
    <t>מתקן של תנור ארובה להסקה דירתית: מיכלים, צנרת</t>
  </si>
  <si>
    <t>ת"י 4402</t>
  </si>
  <si>
    <t>אלומיניום</t>
  </si>
  <si>
    <t>פרופילי אלומיניום לשימושים ארכיטקטוניים: 6063 פרופילים משוחלים מדויקים מסגסוגת 6060 ו דרישות כלליות</t>
  </si>
  <si>
    <t>פרופילי אלומיניום לשימושים ארכיטקטוניים: 6063 פרופילים משוחלים מדויקים מסגסוגת 6060 ו סבולות צורה ומידה</t>
  </si>
  <si>
    <t>פרופילי אלומיניום לשימושים ארכיטקטוניים: פרופילים מוגמרים</t>
  </si>
  <si>
    <t>ת"י 215</t>
  </si>
  <si>
    <t>גגות</t>
  </si>
  <si>
    <t>רעפים : רעפי חרסית משתלבים</t>
  </si>
  <si>
    <t>רעפים: רעפים ואבזרים העשויים בטון לחיפוי גגות וקירות</t>
  </si>
  <si>
    <t>רעפים:לוחות פח דמויי רעפים לסיכוך גגות</t>
  </si>
  <si>
    <t>גגות קלים עם סיכוך רעפים</t>
  </si>
  <si>
    <t>בידוד</t>
  </si>
  <si>
    <t>צמר מינרלי לבידוד: צמר בתפזורת</t>
  </si>
  <si>
    <t>ת"י 751</t>
  </si>
  <si>
    <t>צמר מינרלי לבידוד תרמי: מוצרים מעוצבים לבידוד תרמי של בניינים</t>
  </si>
  <si>
    <t>צמר מינרלי לבידוד תרמי: מוצרים מעוצבים לבידוד תרמי של מתקנים תעשייתיים</t>
  </si>
  <si>
    <t>ת"י 1045</t>
  </si>
  <si>
    <t>בידוד תרמי של בניינים: כללי</t>
  </si>
  <si>
    <t>בידוד תרמי של בניינים: בנייני מגורים</t>
  </si>
  <si>
    <t>בידוד תרמי של בניינים: מוסדות חינוך</t>
  </si>
  <si>
    <t>בידוד תרמי של בניינים: בנייני משרדים</t>
  </si>
  <si>
    <t>בידוד תרמי של בניינים: בתי מלון</t>
  </si>
  <si>
    <t>בידוד תרמי של בניינים: בתי חולים</t>
  </si>
  <si>
    <t>בידוד תרמי של בניינים : סיווג יישובים לפי אזורי אקלים</t>
  </si>
  <si>
    <t>ת"י 1375</t>
  </si>
  <si>
    <t>שיטות מעבדתיות לקביעת התנגדות תרמית אופיינית של רכיבי בניין</t>
  </si>
  <si>
    <t>ת"י 1414</t>
  </si>
  <si>
    <t>מערכות בידוד תרמי בבניינים: מערכת טיח תרמי חיצוני</t>
  </si>
  <si>
    <t>מערכות בידוד תרמי בבניינים מערכת טיח תרמי פנימי</t>
  </si>
  <si>
    <t>מערכות בידוד תרמי בבניינים השמת מערכת טיח תרמי חיצוני</t>
  </si>
  <si>
    <t>ת"י 5450</t>
  </si>
  <si>
    <t>בידוד תרמי שיטה לבדיקת מוליכות תרמית של חומרים</t>
  </si>
  <si>
    <t>ת"י 1430</t>
  </si>
  <si>
    <t>איטום</t>
  </si>
  <si>
    <t>יריעות לאיטום גגות: יריעות פוליוויניל כלורי (PVC)</t>
  </si>
  <si>
    <t>יריעות לאיטום גגות: יריעות EPDM</t>
  </si>
  <si>
    <t>יריעות לאיטום גגות: יריעות ביטומן משופר בפולימרים, מזוינות בסיבי פוליאסטר או בסיבים אחרים לא ארוגים, המיועדות להתקנה בריתוך</t>
  </si>
  <si>
    <t>ת"י 1476</t>
  </si>
  <si>
    <t>בדיקות אטימות מעטפת הבניין לחדירת מיים:גגות שטוחים ומרפסות</t>
  </si>
  <si>
    <t>בדיקות אטימות מעטפת הבניין לחדירת מים:קירות חיצוניים ופתחים בקירות חיצוניים</t>
  </si>
  <si>
    <t>בדיקות אטימות מעטפת הבניין לחדירת מים: גגות משופעים</t>
  </si>
  <si>
    <t>ת"י 1752</t>
  </si>
  <si>
    <t>מערכות לאיטום גגות שטוחים מבטון: התשתית לאיטום</t>
  </si>
  <si>
    <t>מערכות לאיטום גגות שטוחים מבטון: יריעות ביטומן המותקנות בריתוך</t>
  </si>
  <si>
    <t>ת"י 2752</t>
  </si>
  <si>
    <t>איטום מבנים מבפני חדירת מים ולחות: כללי</t>
  </si>
  <si>
    <t>איטום מבנים מפני חדירת מים ולחות: רצפות וקירות תת קרקעיים</t>
  </si>
  <si>
    <t>ת"י 938</t>
  </si>
  <si>
    <t>זיגוג</t>
  </si>
  <si>
    <t>לוחות זכוכית שטוחה לשימוש בבניינים: דרישות כלליות ושיטות בדיקה</t>
  </si>
  <si>
    <t>לוחות זכוכית שטוחה לשימוש בבניינים: זכוכית רגילה עשוייה סיליקט סודה ליים הגדרות ותכונות פיזיקליות ומכניות כלליות</t>
  </si>
  <si>
    <t>לוחות זכוכית שטוחה לשימוש בבניינים: זכוכית רגילה עשויה סיליקט סודה ליים זכוכית צפה</t>
  </si>
  <si>
    <t>לוחות זכוכית שטוחה לשימוש בבניינים: זכוכית רגילה עשוייה סיליקט סודה ליים זכוכית משוכה</t>
  </si>
  <si>
    <t>לוחות זכוכית שטוחה לשימוש בבניינים: זכוכית רגילה עשויה סיליקט סודה ליים מידות אספקה ומידות סופיות</t>
  </si>
  <si>
    <t>לוחות זכוכית שטוחה לשימוש בבניינים: זכוכית בטיחות</t>
  </si>
  <si>
    <t>חלק 3.8</t>
  </si>
  <si>
    <t>לוחות זכוכית שטוחה לשימוש בבניינים: זכוכית בטיחות מחוסמת ומושרית בחום עשויה סיליקט סודה ליים הגדרה ותיאור</t>
  </si>
  <si>
    <t>לוחות זכוכית שטוחה לשימוש בבניינים : יחידות זכוכית בידוד דרישות כלליות סבולות מידות וכללים לתיאור המערכת</t>
  </si>
  <si>
    <t>לוחות זכוכית שטוחה לשימוש בבניינים: זכוכית מחוזקת בחום עשוייה סיליקט סודה ליים הגדרה ותיאור</t>
  </si>
  <si>
    <t>ת"י 1099</t>
  </si>
  <si>
    <t>זיגוג בבניינים: תכן השמשה קביעת מין הזכוכית ועובי השמשה</t>
  </si>
  <si>
    <t>זיגוג בבניינים: תכן השמשה קביעת עמידות השמשה בעומס</t>
  </si>
  <si>
    <t>זיגוג בבניינים: תכן הזיגוג שמשות ממוסגרות בכל היקפן</t>
  </si>
  <si>
    <t>זיגוג בבניינים:זיגוג באמצעות חומרי הדבקה מבניים מוצרי זכוכית למערכות זיגוג באמצעות חומרי הדבקה מבניים עבור זיגוג חד שכבתי ורב שכבתי נתמך ושאינו נתמך</t>
  </si>
  <si>
    <t>זיגוג בבניינים: זיגוג באמצעות חומרי הדבקה מבניים כללי הרכבה</t>
  </si>
  <si>
    <t>ת"י 5068</t>
  </si>
  <si>
    <t>חישוב וסימון של ערכי התכונות האנרגטיות של מכללי זיגוג בבניינים</t>
  </si>
  <si>
    <t>ת"י 1525</t>
  </si>
  <si>
    <t>תחזוקה</t>
  </si>
  <si>
    <t>ניהול תחזוקת בניינים: רכיבים וגימור</t>
  </si>
  <si>
    <t>ניהול תחזוקת בניינים:בנייני מגורים וסביבתם הקרובה מערכות שירות</t>
  </si>
  <si>
    <t>ניהול תחזוקת בניינים:בניינים שאינם בנייני מגורים וסביבתם הקרובה מערכות שירות</t>
  </si>
  <si>
    <t>ניהול תחזוקת בניינים: מסמכי עדות</t>
  </si>
  <si>
    <t>ת"י 1547</t>
  </si>
  <si>
    <t>תכניות ביצוע</t>
  </si>
  <si>
    <t>תוכניות ביצוע לבניינים ולעבודות פיתוח סביבתי: דרישות כלליות</t>
  </si>
  <si>
    <t>תוכניות ביצוע לבניינים ולעבודות פיתוח סביבתי: אדריכלות בניין</t>
  </si>
  <si>
    <t>תוכניות ביצוע לבניינים ולעבודות פיתוח סביבתי: שלד הבניין</t>
  </si>
  <si>
    <t>תכניות ביצוע לבניינים ולעבודות פיתוח סביבתי: ביוב ניקוז והספקת מים דלק וגזים</t>
  </si>
  <si>
    <t>תוכניות פיתוח לבניינים ולעבודות פיתוח סביבתי: מיזוג אוויר ואוורור</t>
  </si>
  <si>
    <t>תוכניות ביצוע לבניינים ולעבודות פיתוח סביבתי: חשמל ותקשורת</t>
  </si>
  <si>
    <t>תוכניות ביצוע לבניינים ולעבודות פיתוח סביבתי: עבודות פיתוח וגינון באתר</t>
  </si>
  <si>
    <t>חלק 13</t>
  </si>
  <si>
    <t>תוכניות ביצוע לבניינים ולעבודות פיתוח סביבתי: איטום</t>
  </si>
  <si>
    <t>ת"י 789</t>
  </si>
  <si>
    <t>ביצוע</t>
  </si>
  <si>
    <t>סטיות בבניינים: סטיות מותרות בעבודות בנייה</t>
  </si>
  <si>
    <t>ת"י 1139</t>
  </si>
  <si>
    <t>פיגומים: דרישות תפקוד ותכן כללי</t>
  </si>
  <si>
    <t>פיגומים: מגדלי גישה ועבודה ניידים העשויים אלמנטים טרומיים דרישות לחומרים מידות עומסי תכן בטיחות וביצועים</t>
  </si>
  <si>
    <t>ת"י 23</t>
  </si>
  <si>
    <t>דלתות</t>
  </si>
  <si>
    <t>מכללי דלתות עץ או/וגם מכללי דלתות לבודות: שיטות בדיקה של דלתות</t>
  </si>
  <si>
    <t>מכללי דלתות עץ או/וגם מכללי דלתות לבודות: מלבני עץ או/וגם מלבנים מחומרים אחרים (למעט פלדה) לדלתות סובבות</t>
  </si>
  <si>
    <t>מכללי דלתות עץ או/וגם מכללי דלתות לבודות: דלתות לבודות סובבות</t>
  </si>
  <si>
    <t>מכללי דלתות עץ או/וגם דלתות לבודות: דלתות סובבות מעץ מקשי</t>
  </si>
  <si>
    <t>מכללי דלתות עץ או/וגם מכללי דלתות לבודות: מכללי דלתות הזזה פנימיות</t>
  </si>
  <si>
    <t>מכללי דלתות עץ או/וגם מכללי דלתות לבודות: מכללים מוגמרים דלתות סובבות</t>
  </si>
  <si>
    <t>מנעול חבוי לדלת סובבת</t>
  </si>
  <si>
    <t>ת"י 328</t>
  </si>
  <si>
    <t>לוחות סיביים דחוסים</t>
  </si>
  <si>
    <t>ת"י 950</t>
  </si>
  <si>
    <t>פרזול בניין - מנגנון גלילי למנעול - דרישות ושיטות בדיקה</t>
  </si>
  <si>
    <t>ת"י 1161</t>
  </si>
  <si>
    <t>מלבני פלדה לדלתות סובבות</t>
  </si>
  <si>
    <t>ת"י 4001</t>
  </si>
  <si>
    <t>דלתות אלומיניום: דלתות מזוגגות שאינן דלתות כניסה ראשית</t>
  </si>
  <si>
    <t>ת"י 6575</t>
  </si>
  <si>
    <t>דלתות פנים סובבות (דלתות ציר) המיועדות לשימוש בבניינים</t>
  </si>
  <si>
    <t>פיתוח</t>
  </si>
  <si>
    <t>אבני שפה ואבני תעלה טרומות מבטון</t>
  </si>
  <si>
    <t>ת"י 362</t>
  </si>
  <si>
    <t>תערובת אספלט חמות: הרכב ותכנון</t>
  </si>
  <si>
    <t>תערובות אספלט חמות: ייצור והספקה</t>
  </si>
  <si>
    <t>תערובות אספלט חמות: השמה</t>
  </si>
  <si>
    <t>ת"י 934</t>
  </si>
  <si>
    <t>חומרים לסימון דרכים הכנת פני הדרך לסימון והשמת חומרי סימון</t>
  </si>
  <si>
    <t>ת"י 1498</t>
  </si>
  <si>
    <t>מתקני משחקים: דרישות בטיחות כלליות ושיטות בדיקה</t>
  </si>
  <si>
    <t>מתקני משחקים: דרישות בטיחות נוספות ושיטות בדיקה נוספות לנדנדות תלויות</t>
  </si>
  <si>
    <t>מתקני משחקים: דרישות בטיחות נוספות ושיטות בדיקה נוספות למגלשות</t>
  </si>
  <si>
    <t>מתקני משחקים: דרישות בטיחות נוספות ושיטות בדיקה נוספות למסילות גלישה</t>
  </si>
  <si>
    <t>מתקני משחקים: דרישות בטיחות נוספות ושיטות בדיקה נוספות לסחרחרות</t>
  </si>
  <si>
    <t>מתקני משחקים: דרישות בטיחות נוספות ושיטות בדיקה נוספות לנדנדות מאזניים ולמתקני נענוע</t>
  </si>
  <si>
    <t>מתקני משחקים: מדריך להתקנה, לפיקוח, לתחזוקה ולתפעול</t>
  </si>
  <si>
    <t>מתקנים למגרשי משחקים וחיפוי משטחי המגרשים: מגרש המשחקים</t>
  </si>
  <si>
    <t>מיסעות מאבני ריצוף מבטון</t>
  </si>
  <si>
    <t>ת"י 1790</t>
  </si>
  <si>
    <t>חומרים לסימון דרכים סימונים מוכנים מראש</t>
  </si>
  <si>
    <t>ת"י 1865</t>
  </si>
  <si>
    <t>שיטות בדיקה בתחום הסלילה:בדיקות של אגרגאטים</t>
  </si>
  <si>
    <t>שיטות בדיקה בתחום הסלילה : בדיקות של קרקע ואגרגאטים</t>
  </si>
  <si>
    <t>ת"י 1871</t>
  </si>
  <si>
    <t>חומרים לסימון דרכים צבעים חומרים פלסטיים קרים וחומרים תרמופלסטיים דרישות</t>
  </si>
  <si>
    <t>ת"י 1885</t>
  </si>
  <si>
    <t>אגרגאט דחוס ומדורג לתשתית של כבישים רחבות ושדות תעופה</t>
  </si>
  <si>
    <t>ת"י 1886</t>
  </si>
  <si>
    <t>מצעים וחומר מילוי נברר לכבישים לרחבות ולשדות תעופה</t>
  </si>
  <si>
    <t>ת"י 4273</t>
  </si>
  <si>
    <t>גדרות פלדה: עקרונות כלליים</t>
  </si>
  <si>
    <t>גדרות פלדה: רכיבים לגדרות מרושתות פלדה מרותכות</t>
  </si>
  <si>
    <t>גדרות פלדה : גדרות מרשתות פלדה מרותכות</t>
  </si>
  <si>
    <t>ת"י 4439</t>
  </si>
  <si>
    <t>פרגולה מעץ</t>
  </si>
  <si>
    <t>ת"י 5567</t>
  </si>
  <si>
    <t>בריאות ובטיחות בעבודות מנהור בענף הבנייה קובץ כללים</t>
  </si>
  <si>
    <t>ת"י 5620</t>
  </si>
  <si>
    <t>מיפוי גאוהנדסי של מנהרות במהלך הכרייה</t>
  </si>
  <si>
    <t>ת"י 5826</t>
  </si>
  <si>
    <t>מנהור:מונחים והגדרות</t>
  </si>
  <si>
    <t>מנהור: מנהרות לרכבת תכן מבנים יסודות התכנון של מנהרות</t>
  </si>
  <si>
    <t>מנהור: מנהרות לרכב תכן מבנים יסודות התכנון של מנהרות</t>
  </si>
  <si>
    <t>מנהור: תכן מבנים שיטות תימוך ודיפון</t>
  </si>
  <si>
    <t>מנהור: מנהרות לתחבורה תכן מבנים גאולוגיה וגאוהנדסה בשלב התכן</t>
  </si>
  <si>
    <t>מנהור:איטום</t>
  </si>
  <si>
    <t>מנהור: תכנון ובינוי בשיטת החפירה והכיסוי</t>
  </si>
  <si>
    <t>מנהור:תכנון ובינוי בשיטת הדחיקה</t>
  </si>
  <si>
    <t>מנהור:ניהול סיכונים בעבודות מנהור</t>
  </si>
  <si>
    <t>מנהור:תיעוד של מנהרות רכבת</t>
  </si>
  <si>
    <t>מנהור:בדיקה ובקרה של מבנה המנהרה</t>
  </si>
  <si>
    <t>מנהור: מנהרות לתחבורה תכן מבנים תחזוקה</t>
  </si>
  <si>
    <t>חלק 12</t>
  </si>
  <si>
    <t>מנהור: מנהרות לתחבורה תכן מבנים מערכות ניקוז</t>
  </si>
  <si>
    <t>ת"י 7962</t>
  </si>
  <si>
    <t>חומרים לסימון דרכים חומרים שחורים להסתרת סימוני דרכים קיימים דרישות</t>
  </si>
  <si>
    <t>ת"י 12899</t>
  </si>
  <si>
    <t>תמרורי דרך אנכיים</t>
  </si>
  <si>
    <t>ת"י 1423</t>
  </si>
  <si>
    <t>חומרים לסימון דרכים תוספים בהפלה חופשית גדוריות זכוכית אגרגאטים למניעת החלקה ותערובות של שניהם</t>
  </si>
  <si>
    <t>תברואה-חוץ</t>
  </si>
  <si>
    <t>צינורות גליליים מבטון ומבטון מזוין</t>
  </si>
  <si>
    <t>ת"י 489</t>
  </si>
  <si>
    <t>מכסים ותקרות טרומיים לתאי בקרה: מערכות מים, ביוב, ניקוז ותיעול</t>
  </si>
  <si>
    <t>מכסים לפתחי ניקוז ומכסים לתאי בקרה לאזורים של כלי רכב והולכי רגל: הגדרות, סיווג, עקרונות תכן כלליים, דרישות ביצועים ושיטות בדיקה</t>
  </si>
  <si>
    <t>מכסים לפתחי ניקוז ומכסים לתאי בקרה לאזורים של כלי רכב והולכי רגל: מכסים לפתחי ניקוז ומכסים לתאי בקרה העשויים יצקת ברזל</t>
  </si>
  <si>
    <t>מכסים לפתחי ניקוז ומכסים לתאי בקרה לאזורים של כלי רכב והולכי רגל: מכסים לפתחי ניקוז ומכסים לתאי בקרה העשויים פלדה או סגסוגות אלומיניום</t>
  </si>
  <si>
    <t>מכסים לפתחי ניקוז ומכסים לתאי בקרה לאזורים של כלי רכב והולכי רגל: מכסים לפתחי ניקוז ומכסים לתאי בקרה העשויים בטון מזויין בפלדה</t>
  </si>
  <si>
    <t>מכסים לפתחי ניקוז ומכסים לתאי בקרה לאזורים של כלי רכב והולכי רגל: מכסים לפתחי ניקוז ומכסים לתאי בקרה העשויים חומרים מרוכבים</t>
  </si>
  <si>
    <t>מכסים לפתחי ניקוז ומכסים לתאי בקרה לאזורים של כלי רכב והולכי רגל: מכסים לפתחי ניקוז ומכסים לתאי בקרה העשויים פוליפרופילן (PP), פוליאתילן (PE) או פוליוויניל כלורי קשיח (PVC-U)</t>
  </si>
  <si>
    <t>ת"י 884</t>
  </si>
  <si>
    <t>צנרת מפוליוויניל כלורי קשיח (PVC-U) לתיעול ולביוב תת-קרקעיים ללא לחץ: דרישות ושיטות בדיקה</t>
  </si>
  <si>
    <t>ת"י 71452</t>
  </si>
  <si>
    <t>מערכת צנרת פלסטיק להספקת מים, לתיעול ולביוב (תת-קרקעיים ועל קרקעיים) בלחץ - פוליוויניל כלורי קשיח (PVC-U): כללי</t>
  </si>
  <si>
    <t>מערכת צנרת פלסטיק להספקת מים, לתיעול ולביוב (תת-קרקעיים ועל קרקעיים) בלחץ - פוליוויניל כלורי קשיח (PVC-U): צינורות</t>
  </si>
  <si>
    <t>מערכת צנרת פלסטיק להספקת מים, לתיעול ולביוב (תת-קרקעיים ועל קרקעיים) בלחץ - פוליוויניל כלורי קשיח (PVC-U): אבזרים</t>
  </si>
  <si>
    <t>מערכת צנרת פלסטיק להספקת מים, לתיעול ולביוב (תת-קרקעיים ועל קרקעיים) בלחץ - פוליוויניל כלורי קשיח (PVC-U): התאמת מערכת לייעודה</t>
  </si>
  <si>
    <t>תברואה-פנים</t>
  </si>
  <si>
    <t>תקני תברואה</t>
  </si>
  <si>
    <t>בחקיקה קיימים חלקים 0, 1, 2, 4, 5, 6, 8</t>
  </si>
  <si>
    <t>ת"י 576</t>
  </si>
  <si>
    <t>מערכות צנרת פלסטיק לסילוק שפכים (קרים וחמים) בתוך בניינים: פוליוויניל כלורי קשיח (PVC-U)</t>
  </si>
  <si>
    <t>ת"י 958</t>
  </si>
  <si>
    <t>מערכות צנרת פלסטיק לסילוק שפכים (קרים וחמים) בתוך הבניין: מערכות פוליפרופילן</t>
  </si>
  <si>
    <t>ת"י 4476</t>
  </si>
  <si>
    <t>צינורות ואבזרים מפוליאתילן: מערכות לסילוק שפכים (קרים וחמים) בבניינים - דרישות</t>
  </si>
  <si>
    <t>ת"י 5111</t>
  </si>
  <si>
    <t>מערכות צנרת פלסטיק למתקני מים חמים וקרים, בתוך בניינים - פוליפרופילן: כללי</t>
  </si>
  <si>
    <t>מערכות צנרת פלסטיק למתקני מים חמים וקרים, בתוך בניינים - פוליפרופילן: צינורות</t>
  </si>
  <si>
    <t>מערכות צנרת פלסטיק למתקני מים חמים וקרים, בתוך בניינים - פוליפרופילן: אבזרים</t>
  </si>
  <si>
    <t>מערכות צנרת פלסטיק למתקני מים חמים וקרים, בתוך בניינים - פוליפרופילן: התאמת המערכת לייעודה</t>
  </si>
  <si>
    <t>ת"י 5433</t>
  </si>
  <si>
    <t>מערכות צנרת פלסטיק למתקני מים חמים וקרים, בתוך בניינים - פוליאתילן מצולב: כללי</t>
  </si>
  <si>
    <t>מערכות צנרת פלסטיק למתקני מים חמים וקרים, בתוך בניינים - פוליאתילן מצולב: צינורות</t>
  </si>
  <si>
    <t>מערכות צנרת פלסטיק למתקני מים חמים וקרים, בתוך בניינים - פוליאתילן מצולב: אבזרים</t>
  </si>
  <si>
    <t>מערכות צנרת פלסטיק למתקני מים חמים וקרים, בתוך בניינים - פוליאתילן מצולב: התאמת המערכת לייעודה</t>
  </si>
  <si>
    <t>ת"י 5434</t>
  </si>
  <si>
    <t>מערכות צנרת פלסטיק למתקני מים חמים וקרים, בתוך בניינים - פוליבוטילן: כללי</t>
  </si>
  <si>
    <t>מערכות צנרת פלסטיק למתקני מים חמים וקרים, בתוך בניינים - פוליבוטילן: צינורות</t>
  </si>
  <si>
    <t>מערכות צנרת פלסטיק למתקני מים חמים וקרים, בתוך בניינים - פוליבוטילן: אבזרים</t>
  </si>
  <si>
    <t>מערכות צנרת פלסטיק למתקני מים חמים וקרים, בתוך בניינים - פוליבוטילן: התאמת המערכת לייעודה</t>
  </si>
  <si>
    <t>ת"י 5694</t>
  </si>
  <si>
    <t>אבזרי ניקוז לקבועות תברואיות - דרישות ושיטות בדיקה</t>
  </si>
  <si>
    <t>ת"י 21003</t>
  </si>
  <si>
    <t>מערכות צנרת רב-שכבתית למתקני מים חמים וקרים, בתוך בניינים: כללי</t>
  </si>
  <si>
    <t>מערכות צנרת רב-שכבתית למתקני מים חמים וקרים, בתוך בניינים: צינורות</t>
  </si>
  <si>
    <t>מערכות צנרת רב שכבתית למתקני מים חמים וקרים, בתוך בניינים: אבזרים</t>
  </si>
  <si>
    <t>מערכות צנרת רב-שכבתית למתקני מים חמים וקרים, בתוך בניינים: התאמת המערכת לייעודה</t>
  </si>
  <si>
    <t>חיפוי</t>
  </si>
  <si>
    <t>לוחות אריחי פסיפס מקרמיקה או מזכוכית</t>
  </si>
  <si>
    <t>חומרי מילוי למיקשים רגילים בין אריחים: דרישות מיון וכינוי</t>
  </si>
  <si>
    <t>חומרי מילוי למישקים רגילים בין אריחים: קביעת העמידות בכימיקלים של חומרי מילוי ושל דבקי שרף בראקציה</t>
  </si>
  <si>
    <t>חומרי מילוי למישקים רגילים בין אריחים: קביעת העמידות בשחיקה</t>
  </si>
  <si>
    <t>חומרי מילוי למישקים רגילים בין אריחים: קביעת חוזק הכפיפה וחוזק הלחיצה</t>
  </si>
  <si>
    <t>חומרי מילוי למישקים רגילים בין אריחים: קביעת ההתכווצות</t>
  </si>
  <si>
    <t>חומרי מילוי למישקים רגילים בין אריחים: קביעת הספיגות</t>
  </si>
  <si>
    <t>חיפוי באבן מלאכותית:יחידות אבן מלאכותית</t>
  </si>
  <si>
    <t>חיפוי באבן מלאכותית:חיפוי קירות בשיטת הקיבוע הרטוב</t>
  </si>
  <si>
    <t>חיפוי באבן מלאכותית: חיפוי קירות בשיטת ההדבקה בשילוב קיבוע מכני</t>
  </si>
  <si>
    <t>חיפוי באבן מלאכותית: אלמנטים טרומיים מחופים ושיטות חיפוי מתועשות באתר קיבוע יחידות חיפוי באמצעות אבזרי מתכת</t>
  </si>
  <si>
    <t>קירות מחופים באבן מלאכותית: אלמנטים טרומיים מחופים ושיטות חיפוי מתועשות באתר קיבוע יחידות חיפוי בעלות מגרעים</t>
  </si>
  <si>
    <t>קירות מחופים באבן טבעית: אבן טבעית לחיפוי ודרישות כלליות ממערכת החיפוי</t>
  </si>
  <si>
    <t>קירות מחופים באבן טבעית : קירות מחופים בקיבוע רטוב</t>
  </si>
  <si>
    <t>קירות מחופים באבן טבעית:קירות מחופים בקיבוע יבש</t>
  </si>
  <si>
    <t>קירות מחופים באבן טבעית: קירות מחופים בשיטת ההדבקה בשילוב קיבוע מכני</t>
  </si>
  <si>
    <t>קירות מחופים באבן טבעית:אלמנטים טרומיים מחופים ושיטות חיפוי מתועשות באתר</t>
  </si>
  <si>
    <t>קירות מחופים באבן טבעית: קירות מחופים בשיטת הקיר הכפול</t>
  </si>
  <si>
    <t>ת"י 4004</t>
  </si>
  <si>
    <t>דבקים לאריחים: הגדרות ודרישות</t>
  </si>
  <si>
    <t>דבקים לאריחים: לוח בטון לבדיקות</t>
  </si>
  <si>
    <t>דבקים לאריחים: קביעת הזמן החופשי</t>
  </si>
  <si>
    <t>דבקים לאריחים: קביעת ההחלקה על קיר אנכי</t>
  </si>
  <si>
    <t>דבקים לאריחים: קביעת כושר ההרטבה</t>
  </si>
  <si>
    <t>דבקים לאריחים: קביעת חוזק ההידבקות במתיחה של דבקים צמנטיים</t>
  </si>
  <si>
    <t>דבקים לאריחים: קביעת עיווי רוחבי של דבקים צמטיים ושל חומרי מילוי למישקים</t>
  </si>
  <si>
    <t>דבקים לאריחים: קביעת חוזק ההידבקות בגזירה של דבקי תחליב</t>
  </si>
  <si>
    <t>דבקים לאריחים: קביעת חוזק ההידבקות בגזירה של דבקי שרף בראקציה</t>
  </si>
  <si>
    <t>ת"י 5075</t>
  </si>
  <si>
    <t>מערכות של ציפויים וחיפויים פנימיים במרחבים מוגנים</t>
  </si>
  <si>
    <t>ת"י 6560</t>
  </si>
  <si>
    <t>קירות מחופים בחיפוי קשיח עם בידוד תרמי חיצוני אלמנטים טרומיים מחופים ויטות חיפוי מתועשות באתר</t>
  </si>
  <si>
    <t>ריצוף</t>
  </si>
  <si>
    <t>אריחי רצפה מטראצו</t>
  </si>
  <si>
    <t>מוצרי בטון טרומיים לריצוף</t>
  </si>
  <si>
    <t>אריחי קרמיקה: הגדרות, מיון, איפיונים וסימון</t>
  </si>
  <si>
    <t>ת"י 1098</t>
  </si>
  <si>
    <t>אגרגאטים לטראצו</t>
  </si>
  <si>
    <t>ת"י 1554</t>
  </si>
  <si>
    <t>לוחות לחיפוי מדרגות: לוחות מטראצו או מבטון בציפוי טראצו</t>
  </si>
  <si>
    <t>לוחות לחיפוי מדרגות: לוחות מאבן טבעית</t>
  </si>
  <si>
    <t>ת"י 1555</t>
  </si>
  <si>
    <t>מערכת פסיפס ואריחי קרמיקה לריצוף ולחיפוי בבניינים: חיפוי חוץ</t>
  </si>
  <si>
    <t>מערכת פסיפס ואריחי קרמיקה לריצוף ולחיפוי בבניינים: חיפוי פנים</t>
  </si>
  <si>
    <t>מערכת פסיפס ואריחי קרמיקה לריצוף ולחיפוי בבניינים: ריצוף</t>
  </si>
  <si>
    <t>מערכת פסיפס ואריחי קרמיקה לריצוף ולחיפוי בניינים: חיפוי באריחי קרמיקה בקיבוע יבש</t>
  </si>
  <si>
    <t>ת"י 1629</t>
  </si>
  <si>
    <t>מערכות חיפוי רצפה באריחי טראצו</t>
  </si>
  <si>
    <t>ת"י 2279</t>
  </si>
  <si>
    <t>התנגדות להחלקה של משטחי הליכה קיימים ושל מוצרים חדשים המיועדים למשטחי הליכה</t>
  </si>
  <si>
    <t>ת"י 3306</t>
  </si>
  <si>
    <t>מערכת רצפה מבן פולימרית: אריחים</t>
  </si>
  <si>
    <t>ת"י 5449</t>
  </si>
  <si>
    <t>(מצעים לחיפויי רצפה וציפויי גימור לרצפות (מדה: פנים</t>
  </si>
  <si>
    <t>ת"י 5566</t>
  </si>
  <si>
    <t>מערכת רצפה מאבן טבעית: לוחות ואריחים לריצוף</t>
  </si>
  <si>
    <t>מערכת רצפה מאבן טבעית:ריצוף</t>
  </si>
  <si>
    <t>ת"י 5917</t>
  </si>
  <si>
    <t>רצפות מורמות (צפות):הגדרות ודרישות</t>
  </si>
  <si>
    <t>ת"י 6069</t>
  </si>
  <si>
    <t>מלט צמנט ("טיט")לריצוף הגדרות ודרישות</t>
  </si>
  <si>
    <t>ת"י 6422</t>
  </si>
  <si>
    <t>חומרים אטימי מים משחתיים להשמה מתחת לאריחי קרמיקה המודבקים בדבקים דרישות שיטות בדיקה מיון וכינוי</t>
  </si>
  <si>
    <t>ת"י 6551</t>
  </si>
  <si>
    <t>מערכות חיפוי וריצוף באריחי קרמיקה או/וגם בלוחות פסיפס הכוללות מערכת איטום המיועדות לקירות ולרצפות בבריכות שחייה</t>
  </si>
  <si>
    <t>חשמל, תקשורת ותאורה</t>
  </si>
  <si>
    <t>חלק 2.22 רשמי (מנורות לתאורת חירום) וחלק 2.18 רשמי (מנורות לבריכות שחייה)</t>
  </si>
  <si>
    <t>תאורה למקומות עבודה שבתוך מבנים</t>
  </si>
  <si>
    <t>ארונות תשתית ממתכת להתקנה בתוך בניינים</t>
  </si>
  <si>
    <t>(IP דרגות ההגנה שמספקות מעטפות (קוד</t>
  </si>
  <si>
    <t>11801-1</t>
  </si>
  <si>
    <t>טכנולוגיית המידע - כבילה גנרית לחצרי לקוח</t>
  </si>
  <si>
    <t>תיבות ומעטפות לאבזרים חשמליים להתקנות קבועות לשימוש ביתי ולשימושים דומים</t>
  </si>
  <si>
    <t>חלק 1 של ת"י 145 הוחלף בחלק 1 של ת"י 60670 שהינו רשמי</t>
  </si>
  <si>
    <t>תקעים ובתי-תקע לציוד קצה</t>
  </si>
  <si>
    <t>בתי-תקע משותפי-ציר, 75 אום, לאותות רדיו ולאותות טלוויזיה</t>
  </si>
  <si>
    <t>60793-2-50</t>
  </si>
  <si>
    <t>סיבים אופטיים: מפרטי דרישות למוצר - מפרט דרישות B קבוצתי עבור סיבי חד-אופן מקבוצה</t>
  </si>
  <si>
    <t>כבלים לתדר שמע: כבלים למיתקני בזק בעלי בידוד ומעטה הגנה עשויים פוליוויניל כלורי</t>
  </si>
  <si>
    <t>כבלים משותפי ציר (קואקסיאליים)</t>
  </si>
  <si>
    <t>מתקני אנטנות לקליטה משותפת (אק"ם), מתקני אנטנות לקליטה אינדיווידואלית (אק"א) ועמוד נושא אנטנה אנכית של חובבי רדיו</t>
  </si>
  <si>
    <t>ת"י 812</t>
  </si>
  <si>
    <t>עמודי תאורה: עמודים מפלדה</t>
  </si>
  <si>
    <t>עמודי תאורה: עמודים מאלומיניום</t>
  </si>
  <si>
    <t>ת"י 129</t>
  </si>
  <si>
    <t>ציוד כיבוי אש</t>
  </si>
  <si>
    <t>מטפים מיטלטלים: תחזוקה</t>
  </si>
  <si>
    <t>מטפי פחמן דו-חמצני מיטלטלים</t>
  </si>
  <si>
    <t>מטפים מיטלטלים של אבקה יבשה ושל גז סניקה המאוחסנים בנפרד</t>
  </si>
  <si>
    <t>ת"י 570</t>
  </si>
  <si>
    <t>מטפים מיטלטלים: מטפים של אבקה ושל גז סניקה המאוחסנים במשותף - המטפה</t>
  </si>
  <si>
    <t>מטפים מיטלטלים: מד-לחץ</t>
  </si>
  <si>
    <t>ת"י 987</t>
  </si>
  <si>
    <t>מטפי הלון מיטלטלים למילוי חוזר</t>
  </si>
  <si>
    <t>ת"י 1001</t>
  </si>
  <si>
    <t>בטיחות אש בבניינים: מדפי אש</t>
  </si>
  <si>
    <t>ת"י 1153</t>
  </si>
  <si>
    <t>מטפים לכיבוי אש לשימוש חד-פעמי</t>
  </si>
  <si>
    <t>ת"י 1212</t>
  </si>
  <si>
    <t>דלתות אש: עמידות-אש</t>
  </si>
  <si>
    <t>מכללי דלתות אש ומכללי דלתות עשן: דלתות אש סובבות</t>
  </si>
  <si>
    <t>ת"י 1300</t>
  </si>
  <si>
    <t>מטפים מיטלטלים של אבקה יבשה ושל גז סניקה לכיבוי מתכות בעירות</t>
  </si>
  <si>
    <t>ת"י 2217</t>
  </si>
  <si>
    <t>מטפי אבקה אוטומטיים קבועים לדלקות ממין ב (נוזלים וגזים)</t>
  </si>
  <si>
    <t>מטפים מיטלטלים</t>
  </si>
  <si>
    <t>הידרנט לכיבוי ראש</t>
  </si>
  <si>
    <t>ת"י 921</t>
  </si>
  <si>
    <t>עמידות אש</t>
  </si>
  <si>
    <t>תגובות בשרפה של חומרי בנייה</t>
  </si>
  <si>
    <t>ת"י 931</t>
  </si>
  <si>
    <t>עמידות אש של אלמנטי בניין שיטות בדיקה: דרישות כלליות</t>
  </si>
  <si>
    <t>גם חלק 1.2 מחייב</t>
  </si>
  <si>
    <t>חלק 1.3</t>
  </si>
  <si>
    <t>עמידות אש של אלמנטי בניין שיטות בדיקה: הבהרות בדבר שיטת הבדיקה ומדריך ליישום הפלטים מבדיקת עמידות אש</t>
  </si>
  <si>
    <t>חלק 1.4</t>
  </si>
  <si>
    <t>עמידות אש של אלמנטי בניין שיטות בדיקה: דרישות ספציפיות לאלמנטים נושאים מפרידים אנכיים</t>
  </si>
  <si>
    <t>חלק 1.5</t>
  </si>
  <si>
    <t>עמידות אש של אלמנטי בניין שיטות בדיקה: דרישות ספציפיות לאלמנטים נושאים מפרידים אופקיים</t>
  </si>
  <si>
    <t>חלק 1.6</t>
  </si>
  <si>
    <t>עמידות אש של אלמנטי בניין שיטות בדיקה: דרישות ספציפיות לקורות</t>
  </si>
  <si>
    <t>חלק 1.7</t>
  </si>
  <si>
    <t>עמידות אש של אלמנטי בניין שיטות בדיקה: דרישות ספציפיות לעמודים</t>
  </si>
  <si>
    <t>עמידות אש של אלמנטי בניין שיטות בדיקה: דרישות ספציפיות לאלמנטים לא נושאים מפרידים אנכיים</t>
  </si>
  <si>
    <t>חלק 1.9</t>
  </si>
  <si>
    <t>עמידות אש של אלמנטי בניין שיטות בדיקה: דרישות ספציפיות לאלמנטי תקרה לא נושאים</t>
  </si>
  <si>
    <t>עמידות אש של אלמנטי בניין:שיטות בדיקה של מערכות אטימה מפני אש ותוצריה</t>
  </si>
  <si>
    <t>עמידות אש של אלמנטי בניין: שיטות בדיקה של אלמנטים מזוגגים</t>
  </si>
  <si>
    <t>ת"י 932</t>
  </si>
  <si>
    <t>בטיחות אש של חדרי הסקה של דודי מים חמים</t>
  </si>
  <si>
    <t>סיווג בשרפה של מוצרי בנייה ושל אלמנטי בניין סיווג לפי נתוני בדיקות של תגובות בשרפה</t>
  </si>
  <si>
    <t>סיווג בשרפה של מוצרי בנייה ואלמנטי בניין שיטות בדיקה וסיווג לפי תוצאות הבדיקה</t>
  </si>
  <si>
    <t>בטיחות אש בבניינים: מערכות מיזוג אוויר ואוורור</t>
  </si>
  <si>
    <t>בטיחות אש בבניינים: מערכות חימום מיזוג אוויר ואוורור</t>
  </si>
  <si>
    <t>בטיחות אש בבניינים: מערכות בקרת עשן בבנייני מגורים שגובהם עד 13 מטר</t>
  </si>
  <si>
    <t>בטיחות אש בבניינים: מערכות בקרת עשן בבניינים (למעט בנייני מגורים שגובהם עד 13 מטר) קניונים אטריומים וחללים גדולים דומים</t>
  </si>
  <si>
    <t>בטיחות אש בבניינים: מערכות פינוי עשן בבניינים חד קומתיים למעט בנייני מגורים</t>
  </si>
  <si>
    <t>בטיחות אש בבניינים:מדפי אש</t>
  </si>
  <si>
    <t>בטיחות אש בבניינים: מדפי עשן</t>
  </si>
  <si>
    <t>בטיחות אש בבניינים: בקרת אוורור והגנה מפני אש במערכות בישול מסחריות</t>
  </si>
  <si>
    <t>בטיחות אש בבניינים:מערכות שליטה לחום ולעשן מפוחים מונעים על ידי חשמל להוצאת עשן וחום</t>
  </si>
  <si>
    <t>ת"י 1189</t>
  </si>
  <si>
    <t>שיטות לבדיקת עמידות אש של מכללי דלתות: דלתות אש</t>
  </si>
  <si>
    <t>שיטות לבדיקת עמידות אש של מכללי דלתות: דלתות עשן</t>
  </si>
  <si>
    <t>דלתות אש: עמידות אש</t>
  </si>
  <si>
    <t>מכללי דלתות אש ומכללי דלתות עשן: דלתות עשן</t>
  </si>
  <si>
    <t>ת"י 1243</t>
  </si>
  <si>
    <t>בטיחות אש של מחשבים וציודם ההיקפי</t>
  </si>
  <si>
    <t>ת"י 1263</t>
  </si>
  <si>
    <t>רשתות בטיחות: דרישות בטיחות ושיטות בדיקה</t>
  </si>
  <si>
    <t>רשתות בטיחות : דרישות בטיחות מיקום גבולות הרשת</t>
  </si>
  <si>
    <t>ת"י 1530</t>
  </si>
  <si>
    <t>הגנה מפני אש במעבדות שבהן משתמשים בכימיקלים</t>
  </si>
  <si>
    <t>ציפוי רכיבי בניין מפלדה להגנה מפני שרפה: בחירת ציפוי מינרלי מותז והשמתו</t>
  </si>
  <si>
    <t>ציפוי רכיבי בניין מפלדה להגנה מפני שריפה: שיטות בדיקה ודרישות לציפוי מינרלי מותז</t>
  </si>
  <si>
    <t>ת"י 2174</t>
  </si>
  <si>
    <t>בחינה באתר של התקנת מערכות לחסימת אש</t>
  </si>
  <si>
    <t>ת"י 2733</t>
  </si>
  <si>
    <t>טיפול בעץ: טיפול להגנה מפני שרפה</t>
  </si>
  <si>
    <t>ת"י 13501</t>
  </si>
  <si>
    <t>סיווג בשריפה של מוצרי בנייה ואלמנטי בניין: סיווג לפי נתונים שהתקבלו מבדיקות של גגות חשופים לאש .חיצונית</t>
  </si>
  <si>
    <t>מערכת מתזים</t>
  </si>
  <si>
    <t>מתקנים לגזים פחמימניים מעובים</t>
  </si>
  <si>
    <t>דליקות של וילונות לשימוש ציבורי או מוסדי</t>
  </si>
  <si>
    <t>מערכות גילוי וכיבוי</t>
  </si>
  <si>
    <t>מערכות כיבוי אש אוטומטיות בגז כיבוי</t>
  </si>
  <si>
    <t>בחינה, בדיקה ותחזוקה של מערכות הגנה מפני אש מבוססות מים</t>
  </si>
  <si>
    <t>הידרנט עילי לכיבוי אש</t>
  </si>
  <si>
    <t>מערכות כיבוי אש</t>
  </si>
  <si>
    <t>ת"י 4314</t>
  </si>
  <si>
    <t>צינורות פלדה שחורים ומצופים בציפוי אבץ בטבילה חמה (מגולוונים) עם תפר וללא תפר המשמשים במערכות להגנה מפני אש</t>
  </si>
  <si>
    <t>ת"י 71568</t>
  </si>
  <si>
    <t>אמצעים לכיבוי אש: תרכיזי קצף - מפרט דרישות לתרכיזי קצף בעלי יחס התפשטות נמוך להשמה על פני שטח של נוזלים לא מזיגים במים</t>
  </si>
  <si>
    <t>אמצעים לכיבוי אש: תרכיזי קצף - מפרט דרישות לתרכיזי קצף בעלי יחס התפשטות נמוך להשמה על פני שטח של נוזלים מזיגים במים</t>
  </si>
  <si>
    <t>ת"י 1068</t>
  </si>
  <si>
    <t>חלונות</t>
  </si>
  <si>
    <t>חלונות: דרישות כלליות ושיטות בדיקה</t>
  </si>
  <si>
    <t>חלונות:חלונות אלומיניום</t>
  </si>
  <si>
    <t>חלונות : חלונות פלדה</t>
  </si>
  <si>
    <t>(PVC U) חלונות: חלונות פוליוויניל כלורי קשיח</t>
  </si>
  <si>
    <t>ת"י 1568</t>
  </si>
  <si>
    <t>קירות מסך: תכן ותפקוד</t>
  </si>
  <si>
    <t>ת"י 4068</t>
  </si>
  <si>
    <t>חלונות ותריסים מותקנים באתר:חלונות ותריסים מאלומיניום</t>
  </si>
  <si>
    <t>חלונות ותריסים מותקנים באתר : חלונות ביטחון .פנימיים במרחבים מוגנים</t>
  </si>
  <si>
    <t>ת"י 1509</t>
  </si>
  <si>
    <t>תריסים</t>
  </si>
  <si>
    <t>תריסים: תריסי רפפה שמסגרותיהם עשויות מתכת</t>
  </si>
  <si>
    <t>תריסים:תריסי גלילה</t>
  </si>
  <si>
    <t>תריסים:רפפות מתכת לתריסים</t>
  </si>
  <si>
    <t>נגישות</t>
  </si>
  <si>
    <t>מעלונים חשמליים לאנשם עם מוגבלות תנועה-כללי בטיחות מידות ופעולה תפקודית</t>
  </si>
  <si>
    <t>ת"י 1918</t>
  </si>
  <si>
    <t>נגישות הסביבה הבנויה:עקרונות ודרישות כלליות</t>
  </si>
  <si>
    <t>נגישות הסביבה הבנויה: הסביבה שמחוץ לבניין</t>
  </si>
  <si>
    <t>נגישות הסביבה הבנויה: פנים הבניין דרישות בסיסיות</t>
  </si>
  <si>
    <t>נגישות הסביבה הבנויה:פנים הבניין דרישות משלימות לשימושים ספציפיים</t>
  </si>
  <si>
    <t>נגישות הסביבה הבנויה: תקשורת</t>
  </si>
  <si>
    <t>נגישות הסביבה הבנויה: יחידות אכסון מיוחדות</t>
  </si>
  <si>
    <t>נגישות הסביבה הבנויה: יחידות דיור נגישות ויחידות דיור בנות התאמה</t>
  </si>
  <si>
    <t>נגישות הסביבה הבנויה:אמצעי אזהרה והכוונה לאנשים עם מוגבלות ראייה</t>
  </si>
  <si>
    <t>משפחה</t>
  </si>
  <si>
    <t>גם חלק 5 של התקן מחייב מכוח סעיף 19(4) לתקנות התכנון והבנייה (עבודות ומבנים הפטורים מהיתר), תשע"ד-2014</t>
  </si>
  <si>
    <t>קיים גם חלק 2 לתקן שהוא רשמי</t>
  </si>
  <si>
    <t>חלק 1 של התקן גם רשמי</t>
  </si>
  <si>
    <t>רשמי ומחייב</t>
  </si>
  <si>
    <t>תקנות התכנון והבניה (פרסום הודעה על הפקדת תכנית על גבי שלט לפי סעיף 89א לחוק), תשס"ד-2004</t>
  </si>
  <si>
    <t>הפנים- מינהל התכנון</t>
  </si>
  <si>
    <t>נגישות הסביבה הבנויה</t>
  </si>
  <si>
    <t>הגדרות-שונות</t>
  </si>
  <si>
    <t>כינוי הקומות בבנין</t>
  </si>
  <si>
    <t>תברואה בניינים</t>
  </si>
  <si>
    <t>בטיחות ועמידות אש</t>
  </si>
  <si>
    <t>תקנות 5(16) ו- 6(3), תוספת 18,  סעיף 1.1.2 ב</t>
  </si>
  <si>
    <t>אין בתקנות ציון של מספר תקן</t>
  </si>
  <si>
    <t>רפסודות הצלה קשיחות (בכלי שיט)</t>
  </si>
  <si>
    <t>תקנות 5(16) ו- 6(3), תוספת 18,  סעיף 1.2.2</t>
  </si>
  <si>
    <t>אפודות הצלה (בכלי שיט)</t>
  </si>
  <si>
    <t>תקנות 5(16) ו- 6(3), תוספת 18,  סעיף 1.3.1  ותוספת 20 טבלה 1 סעיף 6</t>
  </si>
  <si>
    <t>גלגלי הצלה ואביזריהם (בכלי שיט)</t>
  </si>
  <si>
    <t>תקנות 5(16) ו- 6(3), תוספת 18,  סעיף 1.4</t>
  </si>
  <si>
    <t>ציוד פירוטכני (בכלי שיט)</t>
  </si>
  <si>
    <t>תקנה 1</t>
  </si>
  <si>
    <t>אישור של מד נפיצות לפי תקן</t>
  </si>
  <si>
    <t>תקנה 45(ד)</t>
  </si>
  <si>
    <t>תקן מי שתיה באנייה</t>
  </si>
  <si>
    <t>פרק ראשון: הגדרות</t>
  </si>
  <si>
    <t>ציוד  בעל רמת בטיחות גבוהה גופו</t>
  </si>
  <si>
    <t>תקנה 20 (א) סעיף 2</t>
  </si>
  <si>
    <t>מכל מיוחד עבור ציוד חשמלי</t>
  </si>
  <si>
    <t>תקנות הספנות (כלי שיט) (בניה ורכישה של כלי שיט ומשכנתאות עליהם), תשס"ב-2002</t>
  </si>
  <si>
    <t>תקנה 3 (2)</t>
  </si>
  <si>
    <t>כלים המאושרים ע"י חברות מוסמכות  לתקן</t>
  </si>
  <si>
    <t>ISO small craft 47.080</t>
  </si>
  <si>
    <t>בסעיף לא מוזכר מספר התקן אלא רק דלת חסינת אש שעל פי ההגדרות זו דלת שעומדת בדרישות ת"י 1212 וכאמור בסעיף 1 לחוק</t>
  </si>
  <si>
    <t>לתקן יש 7 חלקים, החיקוק לא מפנה לחלק מסוים</t>
  </si>
  <si>
    <t>27001+27002</t>
  </si>
  <si>
    <t>נקבע תקן המסדיר את נושאי המפרט, כולם או חלקם, יהווה התקן את המפרט לעניין תקנות אלה. הערה - אין בחיקוק התייחסות לתקן מסוים, אך ככל הידוע נקבע בהמשך ת"י 6200 בעניין זה. התקן לא מוזכר בחיקוק</t>
  </si>
  <si>
    <t>יש לעדכן בחקיקה מספר החלק הרבלנטי ככל הנדרש</t>
  </si>
  <si>
    <t>ראו הערה בשורה 113</t>
  </si>
  <si>
    <t>בחיקוק לא מצוין מספרו של החלק בתקן</t>
  </si>
  <si>
    <t>נראה כי החלק הרלבנטי הוא חלק 2. יש לעדכן את החקיקה עם ההפניה הנכונה לתקן המעודכן ולחלק הרלבנטי</t>
  </si>
  <si>
    <t>אין הפניה לחלק של התקן. רק חלק 4 רשמי</t>
  </si>
  <si>
    <t>אין הפניה לחלק של התקן. רק חלק 3 רשמי</t>
  </si>
  <si>
    <t>אין הפנייה לחלק של התקן. חלק 2 רשמי</t>
  </si>
  <si>
    <t>אין הפנייה לחלק של התקן. רק חלק 1 רשמי</t>
  </si>
  <si>
    <t>אין הפניה לחלק של התקן. חלק 1 רשמי</t>
  </si>
  <si>
    <t>אין הפניה לחלק של התקן. רק חלק 2 רשמי</t>
  </si>
  <si>
    <t>האם קיימת חלופה של רגולציה אירופאית בחקיקה? (סמן אם כן)</t>
  </si>
  <si>
    <t>כן</t>
  </si>
  <si>
    <t>האם חל על המוצר עצמו? (כן/לא)</t>
  </si>
  <si>
    <t>האם יש סתירה (כן/לא) - למילוי ע"י המשרד</t>
  </si>
  <si>
    <t>רגולציות אירופאיות מקבילות שחלות (בתוך התוספת החמישית)</t>
  </si>
  <si>
    <t>תיקון החיקוק / הגשה לוועדת החריגים - למילוי ע"י המשרד</t>
  </si>
  <si>
    <t>אם סומן "הוראות" בעמודת "מעמד התקן":
איזה תקן רשמי חל על המצרך?</t>
  </si>
  <si>
    <t>הרווחה והשירותים החברתיים</t>
  </si>
  <si>
    <t>עבודה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</si>
</sst>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scheme val="minor"/>
    </font>
    <font>
      <sz val="12"/>
      <color theme="1"/>
      <name val="Arial"/>
      <family val="2"/>
      <scheme val="minor"/>
    </font>
    <font>
      <b/>
      <sz val="12"/>
      <color theme="1"/>
      <name val="Arial"/>
      <family val="2"/>
      <scheme val="minor"/>
    </font>
    <font>
      <sz val="11"/>
      <color rgb="FF006100"/>
      <name val="Arial"/>
      <family val="2"/>
      <charset val="177"/>
      <scheme val="minor"/>
    </font>
  </fonts>
  <fills count="10">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rgb="FFC6EFCE"/>
      </patternFill>
    </fill>
    <fill>
      <patternFill patternType="solid">
        <fgColor rgb="FFFFC00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style="medium">
        <color theme="4" tint="0.59999389629810485"/>
      </right>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style="medium">
        <color theme="4" tint="0.59999389629810485"/>
      </bottom>
      <diagonal/>
    </border>
    <border>
      <left style="medium">
        <color theme="4" tint="0.59999389629810485"/>
      </left>
      <right style="medium">
        <color theme="4" tint="0.59999389629810485"/>
      </right>
      <top style="medium">
        <color theme="4" tint="0.59999389629810485"/>
      </top>
      <bottom/>
      <diagonal/>
    </border>
    <border>
      <left style="medium">
        <color theme="4" tint="0.59999389629810485"/>
      </left>
      <right style="medium">
        <color theme="4" tint="0.59999389629810485"/>
      </right>
      <top/>
      <bottom/>
      <diagonal/>
    </border>
    <border>
      <left/>
      <right style="medium">
        <color theme="4" tint="0.59999389629810485"/>
      </right>
      <top/>
      <bottom/>
      <diagonal/>
    </border>
    <border>
      <left/>
      <right style="medium">
        <color theme="4" tint="0.59999389629810485"/>
      </right>
      <top style="medium">
        <color theme="4" tint="0.59999389629810485"/>
      </top>
      <bottom/>
      <diagonal/>
    </border>
    <border>
      <left/>
      <right style="medium">
        <color theme="4" tint="0.59999389629810485"/>
      </right>
      <top/>
      <bottom style="medium">
        <color theme="4" tint="0.59999389629810485"/>
      </bottom>
      <diagonal/>
    </border>
    <border>
      <left style="medium">
        <color theme="4" tint="0.59999389629810485"/>
      </left>
      <right/>
      <top/>
      <bottom style="medium">
        <color theme="4" tint="0.5999938962981048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theme="4" tint="0.59999389629810485"/>
      </bottom>
      <diagonal/>
    </border>
    <border>
      <left style="medium">
        <color rgb="FF8EAADB"/>
      </left>
      <right/>
      <top/>
      <bottom style="medium">
        <color rgb="FF8EAADB"/>
      </bottom>
      <diagonal/>
    </border>
    <border>
      <left style="medium">
        <color rgb="FF8EAADB"/>
      </left>
      <right/>
      <top/>
      <bottom/>
      <diagonal/>
    </border>
    <border>
      <left style="medium">
        <color theme="4" tint="0.59999389629810485"/>
      </left>
      <right/>
      <top style="medium">
        <color theme="4" tint="0.59999389629810485"/>
      </top>
      <bottom/>
      <diagonal/>
    </border>
    <border>
      <left style="medium">
        <color theme="4" tint="0.59999389629810485"/>
      </left>
      <right/>
      <top/>
      <bottom/>
      <diagonal/>
    </border>
    <border>
      <left style="thin">
        <color indexed="64"/>
      </left>
      <right style="thin">
        <color indexed="64"/>
      </right>
      <top/>
      <bottom style="thin">
        <color indexed="64"/>
      </bottom>
      <diagonal/>
    </border>
  </borders>
  <cellStyleXfs count="2">
    <xf numFmtId="0" fontId="0" fillId="0" borderId="0"/>
    <xf numFmtId="0" fontId="3" fillId="7" borderId="0" applyNumberFormat="0" applyBorder="0" applyAlignment="0" applyProtection="0"/>
  </cellStyleXfs>
  <cellXfs count="134">
    <xf numFmtId="0" fontId="0" fillId="0" borderId="0" xfId="0"/>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1" fillId="0" borderId="3" xfId="0" applyFont="1" applyBorder="1" applyAlignment="1">
      <alignment horizontal="center" vertical="center" wrapText="1" readingOrder="2"/>
    </xf>
    <xf numFmtId="0" fontId="1" fillId="0" borderId="2" xfId="0" applyFont="1" applyBorder="1" applyAlignment="1">
      <alignment horizontal="center" vertical="center" wrapText="1" readingOrder="2"/>
    </xf>
    <xf numFmtId="0" fontId="1" fillId="0" borderId="2" xfId="0" applyFont="1" applyBorder="1" applyAlignment="1">
      <alignment horizontal="right" vertical="center" wrapText="1" readingOrder="2"/>
    </xf>
    <xf numFmtId="0" fontId="1" fillId="0" borderId="2" xfId="0" applyFont="1" applyBorder="1" applyAlignment="1">
      <alignment horizontal="left" vertical="center" wrapText="1" readingOrder="2"/>
    </xf>
    <xf numFmtId="0" fontId="1" fillId="0" borderId="3" xfId="0" applyFont="1" applyBorder="1" applyAlignment="1">
      <alignment horizontal="right" vertical="center" wrapText="1" readingOrder="2"/>
    </xf>
    <xf numFmtId="0" fontId="1" fillId="0" borderId="7" xfId="0" applyFont="1" applyBorder="1" applyAlignment="1">
      <alignment horizontal="center" vertical="center" wrapText="1" readingOrder="2"/>
    </xf>
    <xf numFmtId="0" fontId="1" fillId="5" borderId="2" xfId="0" applyFont="1" applyFill="1" applyBorder="1" applyAlignment="1">
      <alignment horizontal="center" vertical="center" wrapText="1" readingOrder="2"/>
    </xf>
    <xf numFmtId="0" fontId="1" fillId="0" borderId="4" xfId="0" applyFont="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1" fillId="0" borderId="11" xfId="0" applyFont="1" applyBorder="1" applyAlignment="1">
      <alignment horizontal="right" vertical="center" wrapText="1" readingOrder="2"/>
    </xf>
    <xf numFmtId="0" fontId="1" fillId="0" borderId="5" xfId="0" applyFont="1" applyBorder="1" applyAlignment="1">
      <alignment horizontal="right" vertical="center" wrapText="1" readingOrder="2"/>
    </xf>
    <xf numFmtId="0" fontId="0" fillId="0" borderId="0" xfId="0" applyAlignment="1">
      <alignment horizontal="right"/>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49" fontId="1" fillId="0" borderId="2" xfId="0" applyNumberFormat="1" applyFont="1" applyBorder="1" applyAlignment="1">
      <alignment horizontal="center" vertical="center"/>
    </xf>
    <xf numFmtId="49" fontId="1" fillId="4" borderId="1" xfId="0" applyNumberFormat="1" applyFont="1" applyFill="1" applyBorder="1" applyAlignment="1">
      <alignment horizontal="center" vertical="center" wrapText="1" readingOrder="2"/>
    </xf>
    <xf numFmtId="49" fontId="1" fillId="0" borderId="3" xfId="0" applyNumberFormat="1" applyFont="1" applyBorder="1" applyAlignment="1">
      <alignment horizontal="center" vertical="center" wrapText="1" readingOrder="2"/>
    </xf>
    <xf numFmtId="49" fontId="1" fillId="0" borderId="2" xfId="0" applyNumberFormat="1" applyFont="1" applyBorder="1" applyAlignment="1">
      <alignment horizontal="center" vertical="center" wrapText="1" readingOrder="2"/>
    </xf>
    <xf numFmtId="49" fontId="1" fillId="0" borderId="0" xfId="0" applyNumberFormat="1" applyFont="1" applyAlignment="1">
      <alignment horizontal="center" vertical="center"/>
    </xf>
    <xf numFmtId="0" fontId="1" fillId="0" borderId="6" xfId="0" applyFont="1" applyBorder="1" applyAlignment="1">
      <alignment horizontal="right" vertical="center" wrapText="1" readingOrder="2"/>
    </xf>
    <xf numFmtId="0" fontId="1" fillId="0" borderId="6" xfId="0" applyFont="1" applyBorder="1" applyAlignment="1">
      <alignment horizontal="center" vertical="center" wrapText="1" readingOrder="2"/>
    </xf>
    <xf numFmtId="0" fontId="1" fillId="0" borderId="7" xfId="0" applyFont="1" applyBorder="1" applyAlignment="1">
      <alignment horizontal="right" vertical="center" wrapText="1" readingOrder="2"/>
    </xf>
    <xf numFmtId="0" fontId="1" fillId="0" borderId="0" xfId="0" applyFont="1" applyAlignment="1">
      <alignment horizontal="right"/>
    </xf>
    <xf numFmtId="0" fontId="1" fillId="0" borderId="0" xfId="0" applyFont="1"/>
    <xf numFmtId="0" fontId="1" fillId="0" borderId="1" xfId="0" applyFont="1" applyBorder="1" applyAlignment="1">
      <alignment horizontal="right" vertical="center"/>
    </xf>
    <xf numFmtId="0" fontId="2" fillId="0" borderId="1" xfId="0" applyFont="1" applyBorder="1" applyAlignment="1">
      <alignment horizontal="center" vertical="center"/>
    </xf>
    <xf numFmtId="0" fontId="1" fillId="0" borderId="0" xfId="0" applyFont="1" applyAlignment="1">
      <alignment horizontal="right" vertical="center"/>
    </xf>
    <xf numFmtId="0" fontId="2" fillId="0" borderId="12" xfId="0" applyFont="1" applyBorder="1" applyAlignment="1">
      <alignment horizontal="right" vertical="center"/>
    </xf>
    <xf numFmtId="0" fontId="1" fillId="0" borderId="12" xfId="0" applyFont="1" applyBorder="1" applyAlignment="1">
      <alignment horizontal="right" vertical="center"/>
    </xf>
    <xf numFmtId="0" fontId="2" fillId="0" borderId="13" xfId="0" applyFont="1" applyBorder="1" applyAlignment="1">
      <alignment horizontal="center" vertical="center"/>
    </xf>
    <xf numFmtId="0" fontId="1" fillId="0" borderId="13" xfId="0" applyFont="1" applyBorder="1" applyAlignment="1">
      <alignment horizontal="right" vertical="center" wrapText="1" readingOrder="2"/>
    </xf>
    <xf numFmtId="0" fontId="1" fillId="0" borderId="13" xfId="0" applyFont="1" applyBorder="1" applyAlignment="1">
      <alignment horizontal="right" vertical="center"/>
    </xf>
    <xf numFmtId="0" fontId="1" fillId="0" borderId="13" xfId="0" applyFont="1" applyBorder="1" applyAlignment="1">
      <alignment horizontal="right" vertical="center" wrapText="1"/>
    </xf>
    <xf numFmtId="0" fontId="1" fillId="5" borderId="2" xfId="0" applyFont="1" applyFill="1" applyBorder="1" applyAlignment="1">
      <alignment horizontal="right" vertical="center" wrapText="1" readingOrder="2"/>
    </xf>
    <xf numFmtId="0" fontId="1" fillId="5" borderId="2" xfId="0" applyFont="1" applyFill="1" applyBorder="1" applyAlignment="1">
      <alignment horizontal="center" vertical="center"/>
    </xf>
    <xf numFmtId="49" fontId="1" fillId="5" borderId="2" xfId="0" applyNumberFormat="1" applyFont="1" applyFill="1" applyBorder="1" applyAlignment="1">
      <alignment horizontal="center" vertical="center"/>
    </xf>
    <xf numFmtId="49" fontId="1" fillId="0" borderId="4" xfId="0" applyNumberFormat="1" applyFont="1" applyBorder="1" applyAlignment="1">
      <alignment horizontal="center" vertical="center" wrapText="1" readingOrder="2"/>
    </xf>
    <xf numFmtId="0" fontId="1" fillId="5" borderId="4" xfId="0" applyFont="1" applyFill="1" applyBorder="1" applyAlignment="1">
      <alignment horizontal="center" vertical="center" wrapText="1" readingOrder="2"/>
    </xf>
    <xf numFmtId="0" fontId="1" fillId="6" borderId="2" xfId="0" applyFont="1" applyFill="1" applyBorder="1" applyAlignment="1">
      <alignment horizontal="right" vertical="center" wrapText="1" readingOrder="2"/>
    </xf>
    <xf numFmtId="0" fontId="1" fillId="0" borderId="1" xfId="0" applyFont="1" applyBorder="1" applyAlignment="1">
      <alignment horizontal="right"/>
    </xf>
    <xf numFmtId="0" fontId="1" fillId="0" borderId="1" xfId="0" applyFont="1" applyBorder="1"/>
    <xf numFmtId="0" fontId="1" fillId="0" borderId="6" xfId="0" applyFont="1" applyBorder="1" applyAlignment="1">
      <alignment vertical="center" wrapText="1" readingOrder="2"/>
    </xf>
    <xf numFmtId="0" fontId="1" fillId="0" borderId="0" xfId="0" applyFont="1" applyAlignment="1">
      <alignment horizontal="center" vertical="center" wrapText="1" readingOrder="2"/>
    </xf>
    <xf numFmtId="0" fontId="1" fillId="0" borderId="16" xfId="0" applyFont="1" applyBorder="1" applyAlignment="1">
      <alignment horizontal="center" vertical="center" wrapText="1" readingOrder="2"/>
    </xf>
    <xf numFmtId="0" fontId="0" fillId="0" borderId="0" xfId="0" applyAlignment="1">
      <alignment horizontal="center"/>
    </xf>
    <xf numFmtId="49" fontId="1" fillId="0" borderId="5" xfId="0" applyNumberFormat="1" applyFont="1" applyBorder="1" applyAlignment="1">
      <alignment horizontal="center" vertical="center" wrapText="1" readingOrder="2"/>
    </xf>
    <xf numFmtId="0" fontId="3" fillId="0" borderId="17" xfId="1" applyFill="1" applyBorder="1" applyAlignment="1">
      <alignment horizontal="center" vertical="center" wrapText="1" readingOrder="2"/>
    </xf>
    <xf numFmtId="0" fontId="1" fillId="0" borderId="19" xfId="0" applyFont="1" applyBorder="1" applyAlignment="1">
      <alignment horizontal="right" vertical="center" wrapText="1" readingOrder="2"/>
    </xf>
    <xf numFmtId="49" fontId="1" fillId="0" borderId="5" xfId="0" applyNumberFormat="1" applyFont="1" applyBorder="1" applyAlignment="1">
      <alignment horizontal="right" vertical="center" wrapText="1" readingOrder="2"/>
    </xf>
    <xf numFmtId="0" fontId="1" fillId="8" borderId="2" xfId="0" applyFont="1" applyFill="1" applyBorder="1" applyAlignment="1">
      <alignment horizontal="right" vertical="center" wrapText="1" readingOrder="2"/>
    </xf>
    <xf numFmtId="0" fontId="1" fillId="8" borderId="2" xfId="0" applyFont="1" applyFill="1" applyBorder="1" applyAlignment="1">
      <alignment horizontal="center" vertical="center" wrapText="1" readingOrder="2"/>
    </xf>
    <xf numFmtId="0" fontId="2" fillId="8" borderId="2" xfId="0" applyFont="1" applyFill="1" applyBorder="1" applyAlignment="1">
      <alignment horizontal="right" vertical="center" wrapText="1" readingOrder="2"/>
    </xf>
    <xf numFmtId="0" fontId="1" fillId="0" borderId="16" xfId="0" applyFont="1" applyBorder="1" applyAlignment="1">
      <alignment horizontal="right" vertical="center" wrapText="1" readingOrder="2"/>
    </xf>
    <xf numFmtId="49" fontId="1" fillId="5" borderId="2" xfId="0" applyNumberFormat="1" applyFont="1" applyFill="1" applyBorder="1" applyAlignment="1">
      <alignment horizontal="center" vertical="center" wrapText="1" readingOrder="2"/>
    </xf>
    <xf numFmtId="0" fontId="1" fillId="5" borderId="5" xfId="0" applyFont="1" applyFill="1" applyBorder="1" applyAlignment="1">
      <alignment horizontal="right" vertical="center" wrapText="1" readingOrder="2"/>
    </xf>
    <xf numFmtId="0" fontId="1" fillId="5" borderId="2" xfId="0" applyFont="1" applyFill="1" applyBorder="1" applyAlignment="1">
      <alignment horizontal="left" vertical="center" wrapText="1" readingOrder="2"/>
    </xf>
    <xf numFmtId="0" fontId="0" fillId="0" borderId="0" xfId="0" applyAlignment="1">
      <alignment vertical="center"/>
    </xf>
    <xf numFmtId="0" fontId="0" fillId="0" borderId="0" xfId="0" applyAlignment="1">
      <alignment horizontal="right" vertical="center"/>
    </xf>
    <xf numFmtId="0" fontId="1" fillId="0" borderId="19" xfId="0" applyFont="1" applyBorder="1" applyAlignment="1">
      <alignment horizontal="center" vertical="center" wrapText="1" readingOrder="2"/>
    </xf>
    <xf numFmtId="0" fontId="1" fillId="0" borderId="5"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11" xfId="0" applyFont="1" applyBorder="1" applyAlignment="1">
      <alignment horizontal="center" vertical="center" wrapText="1" readingOrder="2"/>
    </xf>
    <xf numFmtId="0" fontId="1" fillId="5" borderId="5" xfId="0" applyFont="1" applyFill="1" applyBorder="1" applyAlignment="1">
      <alignment horizontal="center" vertical="center" wrapText="1" readingOrder="2"/>
    </xf>
    <xf numFmtId="0" fontId="1" fillId="5" borderId="18" xfId="0" applyFont="1" applyFill="1" applyBorder="1" applyAlignment="1">
      <alignment horizontal="center" vertical="center" wrapText="1" readingOrder="2"/>
    </xf>
    <xf numFmtId="0" fontId="1" fillId="5" borderId="19" xfId="0" applyFont="1" applyFill="1" applyBorder="1" applyAlignment="1">
      <alignment horizontal="center" vertical="center" wrapText="1" readingOrder="2"/>
    </xf>
    <xf numFmtId="0" fontId="1" fillId="5" borderId="11" xfId="0" applyFont="1" applyFill="1" applyBorder="1" applyAlignment="1">
      <alignment horizontal="center" vertical="center" wrapText="1" readingOrder="2"/>
    </xf>
    <xf numFmtId="49" fontId="1" fillId="0" borderId="0" xfId="0" applyNumberFormat="1" applyFont="1" applyAlignment="1">
      <alignment horizontal="center" vertical="center" wrapText="1" readingOrder="2"/>
    </xf>
    <xf numFmtId="0" fontId="1" fillId="0" borderId="7" xfId="0" applyFont="1" applyBorder="1" applyAlignment="1">
      <alignment horizontal="center" vertical="center" wrapText="1" readingOrder="2"/>
    </xf>
    <xf numFmtId="0" fontId="1" fillId="0" borderId="5" xfId="0" applyFont="1" applyFill="1" applyBorder="1" applyAlignment="1">
      <alignment horizontal="right" vertical="center" wrapText="1" readingOrder="2"/>
    </xf>
    <xf numFmtId="0" fontId="1" fillId="0" borderId="2" xfId="0" applyFont="1" applyFill="1" applyBorder="1" applyAlignment="1">
      <alignment horizontal="center" vertical="center" wrapText="1" readingOrder="2"/>
    </xf>
    <xf numFmtId="0" fontId="1" fillId="0" borderId="4" xfId="0" applyFont="1" applyFill="1" applyBorder="1" applyAlignment="1">
      <alignment horizontal="center" vertical="center" wrapText="1" readingOrder="2"/>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right" vertical="center" wrapText="1" readingOrder="2"/>
    </xf>
    <xf numFmtId="0" fontId="0" fillId="0" borderId="0" xfId="0" applyFill="1"/>
    <xf numFmtId="49" fontId="1" fillId="0" borderId="4" xfId="0" applyNumberFormat="1"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1" fillId="0" borderId="2" xfId="0" applyFont="1" applyBorder="1" applyAlignment="1">
      <alignment horizontal="right" vertical="center" wrapText="1" readingOrder="2"/>
    </xf>
    <xf numFmtId="0" fontId="1" fillId="0" borderId="2" xfId="0" applyFont="1" applyBorder="1" applyAlignment="1">
      <alignment horizontal="center" vertical="center" wrapText="1" readingOrder="2"/>
    </xf>
    <xf numFmtId="0" fontId="0" fillId="0" borderId="0" xfId="0" applyAlignment="1">
      <alignment horizontal="right" vertical="center"/>
    </xf>
    <xf numFmtId="0" fontId="1" fillId="0" borderId="6"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1" fillId="0" borderId="3" xfId="0" applyFont="1" applyBorder="1" applyAlignment="1">
      <alignment horizontal="center" vertical="center" wrapText="1" readingOrder="2"/>
    </xf>
    <xf numFmtId="0" fontId="1" fillId="0" borderId="11" xfId="0" applyFont="1" applyBorder="1" applyAlignment="1">
      <alignment horizontal="right" vertical="center" wrapText="1" readingOrder="2"/>
    </xf>
    <xf numFmtId="0" fontId="1" fillId="4" borderId="1" xfId="0" applyFont="1" applyFill="1" applyBorder="1" applyAlignment="1">
      <alignment horizontal="center" vertical="center" wrapText="1" readingOrder="2"/>
    </xf>
    <xf numFmtId="0" fontId="1" fillId="4" borderId="1" xfId="0" applyFont="1" applyFill="1" applyBorder="1" applyAlignment="1">
      <alignment horizontal="right" vertical="center" wrapText="1" readingOrder="2"/>
    </xf>
    <xf numFmtId="0" fontId="1" fillId="4" borderId="14" xfId="0" applyFont="1" applyFill="1" applyBorder="1" applyAlignment="1">
      <alignment horizontal="center" vertical="center" wrapText="1" readingOrder="2"/>
    </xf>
    <xf numFmtId="0" fontId="1" fillId="4" borderId="15" xfId="0" applyFont="1" applyFill="1" applyBorder="1" applyAlignment="1">
      <alignment horizontal="center" vertical="center" wrapText="1" readingOrder="2"/>
    </xf>
    <xf numFmtId="0" fontId="1" fillId="4" borderId="20" xfId="0" applyFont="1" applyFill="1" applyBorder="1" applyAlignment="1">
      <alignment horizontal="center" vertical="center" wrapText="1" readingOrder="2"/>
    </xf>
    <xf numFmtId="0" fontId="1" fillId="0" borderId="2" xfId="0" applyFont="1" applyBorder="1" applyAlignment="1">
      <alignment horizontal="right" vertical="center" wrapText="1" readingOrder="2"/>
    </xf>
    <xf numFmtId="0" fontId="1" fillId="0" borderId="2" xfId="0" applyFont="1" applyBorder="1" applyAlignment="1">
      <alignment horizontal="center" vertical="center" wrapText="1" readingOrder="2"/>
    </xf>
    <xf numFmtId="0" fontId="0" fillId="0" borderId="0" xfId="0" applyAlignment="1">
      <alignment horizontal="right" vertical="center"/>
    </xf>
    <xf numFmtId="0" fontId="1" fillId="5" borderId="18" xfId="0" applyFont="1" applyFill="1" applyBorder="1" applyAlignment="1">
      <alignment horizontal="right" vertical="center" wrapText="1" readingOrder="2"/>
    </xf>
    <xf numFmtId="0" fontId="1" fillId="5" borderId="11" xfId="0" applyFont="1" applyFill="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1" fillId="0" borderId="3" xfId="0" applyFont="1" applyBorder="1" applyAlignment="1">
      <alignment horizontal="right" vertical="center" wrapText="1" readingOrder="2"/>
    </xf>
    <xf numFmtId="0" fontId="1" fillId="0" borderId="6"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1" fillId="0" borderId="3" xfId="0" applyFont="1" applyBorder="1" applyAlignment="1">
      <alignment horizontal="center" vertical="center" wrapText="1" readingOrder="2"/>
    </xf>
    <xf numFmtId="49" fontId="1" fillId="0" borderId="6" xfId="0" applyNumberFormat="1" applyFont="1" applyBorder="1" applyAlignment="1">
      <alignment horizontal="center" vertical="center" wrapText="1" readingOrder="2"/>
    </xf>
    <xf numFmtId="49" fontId="1" fillId="0" borderId="7" xfId="0" applyNumberFormat="1" applyFont="1" applyBorder="1" applyAlignment="1">
      <alignment horizontal="center" vertical="center" wrapText="1" readingOrder="2"/>
    </xf>
    <xf numFmtId="49" fontId="1" fillId="0" borderId="3" xfId="0" applyNumberFormat="1" applyFont="1" applyBorder="1" applyAlignment="1">
      <alignment horizontal="center" vertical="center" wrapText="1" readingOrder="2"/>
    </xf>
    <xf numFmtId="49" fontId="1" fillId="0" borderId="6" xfId="0" applyNumberFormat="1" applyFont="1" applyBorder="1" applyAlignment="1">
      <alignment horizontal="right" vertical="center" wrapText="1" readingOrder="2"/>
    </xf>
    <xf numFmtId="49" fontId="1" fillId="0" borderId="7" xfId="0" applyNumberFormat="1" applyFont="1" applyBorder="1" applyAlignment="1">
      <alignment horizontal="right" vertical="center" wrapText="1" readingOrder="2"/>
    </xf>
    <xf numFmtId="49" fontId="1" fillId="0" borderId="3" xfId="0" applyNumberFormat="1" applyFont="1" applyBorder="1" applyAlignment="1">
      <alignment horizontal="right" vertical="center" wrapText="1" readingOrder="2"/>
    </xf>
    <xf numFmtId="0" fontId="1" fillId="5" borderId="19" xfId="0" applyFont="1" applyFill="1" applyBorder="1" applyAlignment="1">
      <alignment horizontal="right" vertical="center" wrapText="1" readingOrder="2"/>
    </xf>
    <xf numFmtId="0" fontId="1" fillId="0" borderId="18" xfId="0" applyFont="1" applyBorder="1" applyAlignment="1">
      <alignment horizontal="right" vertical="center" wrapText="1" readingOrder="2"/>
    </xf>
    <xf numFmtId="0" fontId="1" fillId="0" borderId="11" xfId="0" applyFont="1" applyBorder="1" applyAlignment="1">
      <alignment horizontal="right" vertical="center" wrapText="1" readingOrder="2"/>
    </xf>
    <xf numFmtId="0" fontId="1" fillId="0" borderId="9" xfId="0" applyFont="1" applyBorder="1" applyAlignment="1">
      <alignment horizontal="right" vertical="center" wrapText="1" readingOrder="2"/>
    </xf>
    <xf numFmtId="0" fontId="1" fillId="0" borderId="8" xfId="0" applyFont="1" applyBorder="1" applyAlignment="1">
      <alignment horizontal="right" vertical="center" wrapText="1" readingOrder="2"/>
    </xf>
    <xf numFmtId="0" fontId="1" fillId="0" borderId="10" xfId="0" applyFont="1" applyBorder="1" applyAlignment="1">
      <alignment horizontal="right" vertical="center" wrapText="1" readingOrder="2"/>
    </xf>
    <xf numFmtId="0" fontId="1" fillId="0" borderId="6" xfId="0" applyFont="1" applyFill="1" applyBorder="1" applyAlignment="1">
      <alignment horizontal="right" vertical="center" wrapText="1" readingOrder="2"/>
    </xf>
    <xf numFmtId="0" fontId="1" fillId="0" borderId="7" xfId="0" applyFont="1" applyFill="1" applyBorder="1" applyAlignment="1">
      <alignment horizontal="right" vertical="center" wrapText="1" readingOrder="2"/>
    </xf>
    <xf numFmtId="0" fontId="1" fillId="0" borderId="3" xfId="0" applyFont="1" applyFill="1" applyBorder="1" applyAlignment="1">
      <alignment horizontal="right" vertical="center" wrapText="1" readingOrder="2"/>
    </xf>
    <xf numFmtId="0" fontId="1" fillId="0" borderId="6" xfId="0" applyFont="1" applyFill="1" applyBorder="1" applyAlignment="1">
      <alignment horizontal="center" vertical="center" wrapText="1" readingOrder="2"/>
    </xf>
    <xf numFmtId="0" fontId="1" fillId="0" borderId="7" xfId="0" applyFont="1" applyFill="1" applyBorder="1" applyAlignment="1">
      <alignment horizontal="center" vertical="center" wrapText="1" readingOrder="2"/>
    </xf>
    <xf numFmtId="0" fontId="1" fillId="0" borderId="3" xfId="0" applyFont="1" applyFill="1" applyBorder="1" applyAlignment="1">
      <alignment horizontal="center" vertical="center" wrapText="1" readingOrder="2"/>
    </xf>
    <xf numFmtId="0" fontId="1" fillId="9" borderId="1" xfId="0" applyFont="1" applyFill="1" applyBorder="1" applyAlignment="1">
      <alignment horizontal="center" vertical="center" wrapText="1" readingOrder="2"/>
    </xf>
    <xf numFmtId="0" fontId="1" fillId="9" borderId="1" xfId="0" applyFont="1" applyFill="1" applyBorder="1" applyAlignment="1">
      <alignment horizontal="right" vertical="center" wrapText="1" readingOrder="2"/>
    </xf>
    <xf numFmtId="0" fontId="1" fillId="9" borderId="14" xfId="0" applyFont="1" applyFill="1" applyBorder="1" applyAlignment="1">
      <alignment horizontal="center" vertical="center" wrapText="1" readingOrder="2"/>
    </xf>
    <xf numFmtId="0" fontId="1" fillId="9" borderId="15" xfId="0" applyFont="1" applyFill="1" applyBorder="1" applyAlignment="1">
      <alignment horizontal="center" vertical="center" wrapText="1" readingOrder="2"/>
    </xf>
    <xf numFmtId="0" fontId="1" fillId="5" borderId="6" xfId="0" applyFont="1" applyFill="1" applyBorder="1" applyAlignment="1">
      <alignment horizontal="right" vertical="center" wrapText="1" readingOrder="2"/>
    </xf>
    <xf numFmtId="0" fontId="1" fillId="5" borderId="3" xfId="0" applyFont="1" applyFill="1" applyBorder="1" applyAlignment="1">
      <alignment horizontal="right" vertical="center" wrapText="1" readingOrder="2"/>
    </xf>
    <xf numFmtId="0" fontId="1" fillId="4" borderId="14" xfId="0" applyFont="1" applyFill="1" applyBorder="1" applyAlignment="1">
      <alignment horizontal="right" vertical="center" wrapText="1" readingOrder="2"/>
    </xf>
    <xf numFmtId="0" fontId="1" fillId="4" borderId="15" xfId="0" applyFont="1" applyFill="1" applyBorder="1" applyAlignment="1">
      <alignment horizontal="right" vertical="center" wrapText="1" readingOrder="2"/>
    </xf>
    <xf numFmtId="0" fontId="1" fillId="8" borderId="6" xfId="0" applyFont="1" applyFill="1" applyBorder="1" applyAlignment="1">
      <alignment horizontal="right" vertical="center" wrapText="1" readingOrder="2"/>
    </xf>
    <xf numFmtId="0" fontId="1" fillId="8" borderId="3" xfId="0" applyFont="1" applyFill="1" applyBorder="1" applyAlignment="1">
      <alignment horizontal="right" vertical="center" wrapText="1" readingOrder="2"/>
    </xf>
  </cellXfs>
  <cellStyles count="2">
    <cellStyle name="Normal" xfId="0" builtinId="0"/>
    <cellStyle name="טוב"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10EB9-3CC4-46E3-8004-F668F320CE49}">
  <dimension ref="A1:R8"/>
  <sheetViews>
    <sheetView rightToLeft="1" tabSelected="1" zoomScale="70" zoomScaleNormal="70" workbookViewId="0">
      <selection activeCell="A19" sqref="A19"/>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9.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7.625" style="19" customWidth="1"/>
    <col min="15" max="15" width="41.375" style="19" customWidth="1"/>
    <col min="16" max="16" width="52.125" style="19" customWidth="1"/>
    <col min="17" max="17" width="87.25" customWidth="1"/>
    <col min="18" max="18" width="51.375" customWidth="1"/>
  </cols>
  <sheetData>
    <row r="1" spans="1:18" ht="15.75" customHeight="1"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18" customHeight="1" thickBot="1" x14ac:dyDescent="0.25">
      <c r="A3" s="95" t="s">
        <v>61</v>
      </c>
      <c r="B3" s="96" t="s">
        <v>19</v>
      </c>
      <c r="C3" s="5">
        <v>1</v>
      </c>
      <c r="D3" s="5">
        <v>90</v>
      </c>
      <c r="E3" s="5">
        <v>2</v>
      </c>
      <c r="F3" s="5" t="s">
        <v>2</v>
      </c>
      <c r="G3" s="5"/>
      <c r="H3" s="5"/>
      <c r="I3" s="5"/>
      <c r="J3" s="23"/>
      <c r="K3" s="5"/>
      <c r="L3" s="5" t="str">
        <f>VLOOKUP(D3,'התקנים הרשמיים'!A:C,3,FALSE)</f>
        <v>בנזין נטול עופרת</v>
      </c>
      <c r="M3" s="5"/>
      <c r="N3" s="5"/>
      <c r="O3" s="5"/>
      <c r="P3" s="5"/>
      <c r="Q3" s="6"/>
      <c r="R3" s="6"/>
    </row>
    <row r="4" spans="1:18" ht="15.75" thickBot="1" x14ac:dyDescent="0.25">
      <c r="A4" s="95"/>
      <c r="B4" s="96"/>
      <c r="C4" s="5">
        <v>1</v>
      </c>
      <c r="D4" s="5">
        <v>90</v>
      </c>
      <c r="E4" s="5">
        <v>4</v>
      </c>
      <c r="F4" s="5" t="s">
        <v>1107</v>
      </c>
      <c r="G4" s="5"/>
      <c r="H4" s="5"/>
      <c r="I4" s="5"/>
      <c r="J4" s="23"/>
      <c r="K4" s="5"/>
      <c r="L4" s="5" t="str">
        <f>VLOOKUP(D4,'התקנים הרשמיים'!A:C,3,FALSE)</f>
        <v>בנזין נטול עופרת</v>
      </c>
      <c r="M4" s="5"/>
      <c r="N4" s="5"/>
      <c r="O4" s="5"/>
      <c r="P4" s="5"/>
      <c r="Q4" s="6"/>
      <c r="R4" s="6"/>
    </row>
    <row r="5" spans="1:18" ht="32.450000000000003" customHeight="1" thickBot="1" x14ac:dyDescent="0.25">
      <c r="A5" s="95"/>
      <c r="B5" s="96"/>
      <c r="C5" s="5">
        <v>4</v>
      </c>
      <c r="D5" s="5"/>
      <c r="E5" s="5"/>
      <c r="F5" s="5" t="s">
        <v>1106</v>
      </c>
      <c r="G5" s="5"/>
      <c r="H5" s="5"/>
      <c r="I5" s="5"/>
      <c r="J5" s="23"/>
      <c r="K5" s="5"/>
      <c r="L5" s="5"/>
      <c r="M5" s="5"/>
      <c r="N5" s="5"/>
      <c r="O5" s="5"/>
      <c r="P5" s="5"/>
      <c r="Q5" s="6"/>
      <c r="R5" s="6"/>
    </row>
    <row r="6" spans="1:18" ht="15.75" thickBot="1" x14ac:dyDescent="0.25">
      <c r="A6" s="13" t="s">
        <v>1226</v>
      </c>
      <c r="B6" s="4" t="s">
        <v>19</v>
      </c>
      <c r="C6" s="11" t="s">
        <v>1227</v>
      </c>
      <c r="D6" s="5"/>
      <c r="E6" s="5"/>
      <c r="F6" s="5"/>
      <c r="G6" s="5"/>
      <c r="H6" s="5"/>
      <c r="I6" s="16"/>
      <c r="J6" s="20"/>
      <c r="K6" s="5"/>
      <c r="L6" s="5"/>
      <c r="M6" s="5"/>
      <c r="N6" s="5"/>
      <c r="O6" s="5"/>
      <c r="P6" s="5"/>
      <c r="Q6" s="6" t="s">
        <v>1228</v>
      </c>
      <c r="R6" s="6"/>
    </row>
    <row r="7" spans="1:18" ht="22.5" customHeight="1" thickBot="1" x14ac:dyDescent="0.25">
      <c r="A7" s="47" t="s">
        <v>1246</v>
      </c>
      <c r="B7" s="4" t="s">
        <v>19</v>
      </c>
      <c r="C7" s="11" t="s">
        <v>1248</v>
      </c>
      <c r="D7" s="5"/>
      <c r="E7" s="5"/>
      <c r="F7" s="5"/>
      <c r="G7" s="5"/>
      <c r="H7" s="5"/>
      <c r="I7" s="16"/>
      <c r="J7" s="20"/>
      <c r="K7" s="5"/>
      <c r="L7" s="5"/>
      <c r="M7" s="5"/>
      <c r="N7" s="5"/>
      <c r="O7" s="5"/>
      <c r="P7" s="5"/>
      <c r="Q7" s="6" t="s">
        <v>1249</v>
      </c>
      <c r="R7" s="6"/>
    </row>
    <row r="8" spans="1:18" ht="15.75" thickBot="1" x14ac:dyDescent="0.25">
      <c r="A8" s="14" t="s">
        <v>1252</v>
      </c>
      <c r="B8" s="5" t="s">
        <v>19</v>
      </c>
      <c r="C8" s="11">
        <v>12</v>
      </c>
      <c r="D8" s="5"/>
      <c r="E8" s="5"/>
      <c r="F8" s="5"/>
      <c r="G8" s="5"/>
      <c r="H8" s="5"/>
      <c r="I8" s="16"/>
      <c r="J8" s="20"/>
      <c r="K8" s="5"/>
      <c r="L8" s="5"/>
      <c r="M8" s="5"/>
      <c r="N8" s="5"/>
      <c r="O8" s="5"/>
      <c r="P8" s="5"/>
      <c r="Q8" s="6" t="s">
        <v>1251</v>
      </c>
      <c r="R8" s="6"/>
    </row>
  </sheetData>
  <mergeCells count="18">
    <mergeCell ref="F1:F2"/>
    <mergeCell ref="G1:G2"/>
    <mergeCell ref="A3:A5"/>
    <mergeCell ref="B3:B5"/>
    <mergeCell ref="H1:H2"/>
    <mergeCell ref="A1:A2"/>
    <mergeCell ref="B1:B2"/>
    <mergeCell ref="C1:C2"/>
    <mergeCell ref="D1:D2"/>
    <mergeCell ref="E1:E2"/>
    <mergeCell ref="I1:K1"/>
    <mergeCell ref="R1:R2"/>
    <mergeCell ref="M1:M2"/>
    <mergeCell ref="N1:N2"/>
    <mergeCell ref="O1:O2"/>
    <mergeCell ref="P1:P2"/>
    <mergeCell ref="L1:L2"/>
    <mergeCell ref="Q1:Q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902D767-A9BE-4B59-BB3E-144D91605CF7}">
          <x14:formula1>
            <xm:f>נספח!$A$2:$A$3</xm:f>
          </x14:formula1>
          <xm:sqref>H3:H8</xm:sqref>
        </x14:dataValidation>
        <x14:dataValidation type="list" allowBlank="1" showInputMessage="1" showErrorMessage="1" xr:uid="{9F6A8850-FE8B-47E1-929D-D866963280DE}">
          <x14:formula1>
            <xm:f>נספח!$B$2:$B$4</xm:f>
          </x14:formula1>
          <xm:sqref>F3:G8 K3:K8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EBCD-AE36-490D-9719-76CCE0513109}">
  <dimension ref="A1:S580"/>
  <sheetViews>
    <sheetView rightToLeft="1" zoomScale="70" zoomScaleNormal="70" workbookViewId="0">
      <selection activeCell="A3" sqref="A3:A5"/>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9.625" customWidth="1"/>
    <col min="8" max="8" width="21.875" style="18" bestFit="1" customWidth="1"/>
    <col min="9" max="9" width="10.875" style="18" customWidth="1"/>
    <col min="10" max="10" width="9.625" style="24" bestFit="1" customWidth="1"/>
    <col min="11" max="11" width="18.625" style="18" customWidth="1"/>
    <col min="12" max="12" width="15.75" customWidth="1"/>
    <col min="13" max="14" width="48.625" style="19" customWidth="1"/>
    <col min="15" max="15" width="56.875" style="19" customWidth="1"/>
    <col min="16" max="17" width="48.625" style="19" customWidth="1"/>
    <col min="18" max="18" width="82.375" customWidth="1"/>
    <col min="19" max="19" width="52.875" bestFit="1" customWidth="1"/>
  </cols>
  <sheetData>
    <row r="1" spans="1:19" x14ac:dyDescent="0.2">
      <c r="A1" s="90" t="s">
        <v>3</v>
      </c>
      <c r="B1" s="90" t="s">
        <v>4</v>
      </c>
      <c r="C1" s="90" t="s">
        <v>21</v>
      </c>
      <c r="D1" s="90" t="s">
        <v>104</v>
      </c>
      <c r="E1" s="90" t="s">
        <v>105</v>
      </c>
      <c r="F1" s="90" t="s">
        <v>0</v>
      </c>
      <c r="G1" s="92" t="s">
        <v>2729</v>
      </c>
      <c r="H1" s="90" t="s">
        <v>108</v>
      </c>
      <c r="I1" s="90" t="s">
        <v>107</v>
      </c>
      <c r="J1" s="90"/>
      <c r="K1" s="90"/>
      <c r="L1" s="90" t="s">
        <v>2676</v>
      </c>
      <c r="M1" s="90" t="s">
        <v>1105</v>
      </c>
      <c r="N1" s="92" t="s">
        <v>2725</v>
      </c>
      <c r="O1" s="92" t="s">
        <v>2727</v>
      </c>
      <c r="P1" s="92" t="s">
        <v>2726</v>
      </c>
      <c r="Q1" s="92" t="s">
        <v>2728</v>
      </c>
      <c r="R1" s="91" t="s">
        <v>466</v>
      </c>
      <c r="S1" s="91" t="s">
        <v>2723</v>
      </c>
    </row>
    <row r="2" spans="1:19" ht="15.75" thickBot="1" x14ac:dyDescent="0.25">
      <c r="A2" s="90"/>
      <c r="B2" s="90"/>
      <c r="C2" s="90"/>
      <c r="D2" s="90"/>
      <c r="E2" s="90"/>
      <c r="F2" s="90"/>
      <c r="G2" s="94"/>
      <c r="H2" s="90"/>
      <c r="I2" s="12" t="s">
        <v>5</v>
      </c>
      <c r="J2" s="21" t="s">
        <v>106</v>
      </c>
      <c r="K2" s="12" t="s">
        <v>6</v>
      </c>
      <c r="L2" s="90"/>
      <c r="M2" s="90"/>
      <c r="N2" s="93"/>
      <c r="O2" s="93"/>
      <c r="P2" s="93"/>
      <c r="Q2" s="93"/>
      <c r="R2" s="91"/>
      <c r="S2" s="91"/>
    </row>
    <row r="3" spans="1:19" ht="30" customHeight="1" thickBot="1" x14ac:dyDescent="0.25">
      <c r="A3" s="100" t="s">
        <v>168</v>
      </c>
      <c r="B3" s="103" t="s">
        <v>176</v>
      </c>
      <c r="C3" s="5">
        <v>1</v>
      </c>
      <c r="D3" s="5"/>
      <c r="E3" s="5"/>
      <c r="F3" s="5"/>
      <c r="G3" s="5"/>
      <c r="H3" s="23"/>
      <c r="I3" s="5"/>
      <c r="J3" s="23"/>
      <c r="K3" s="5"/>
      <c r="L3" s="5"/>
      <c r="M3" s="5"/>
      <c r="N3" s="26"/>
      <c r="O3" s="26"/>
      <c r="P3" s="26"/>
      <c r="Q3" s="26"/>
      <c r="R3" s="100" t="s">
        <v>420</v>
      </c>
    </row>
    <row r="4" spans="1:19" ht="30" customHeight="1" thickBot="1" x14ac:dyDescent="0.25">
      <c r="A4" s="101"/>
      <c r="B4" s="104"/>
      <c r="C4" s="5" t="s">
        <v>522</v>
      </c>
      <c r="D4" s="5"/>
      <c r="E4" s="5"/>
      <c r="F4" s="5"/>
      <c r="G4" s="5"/>
      <c r="H4" s="23"/>
      <c r="I4" s="5"/>
      <c r="J4" s="23"/>
      <c r="K4" s="5"/>
      <c r="L4" s="5"/>
      <c r="M4" s="5"/>
      <c r="N4" s="9"/>
      <c r="O4" s="9"/>
      <c r="P4" s="9"/>
      <c r="Q4" s="9"/>
      <c r="R4" s="101"/>
    </row>
    <row r="5" spans="1:19" ht="30" customHeight="1" thickBot="1" x14ac:dyDescent="0.25">
      <c r="A5" s="102"/>
      <c r="B5" s="105"/>
      <c r="C5" s="5" t="s">
        <v>523</v>
      </c>
      <c r="D5" s="5"/>
      <c r="E5" s="5"/>
      <c r="F5" s="5"/>
      <c r="G5" s="5"/>
      <c r="H5" s="23"/>
      <c r="I5" s="5"/>
      <c r="J5" s="23"/>
      <c r="K5" s="5"/>
      <c r="L5" s="5"/>
      <c r="M5" s="5"/>
      <c r="N5" s="4"/>
      <c r="O5" s="4"/>
      <c r="P5" s="4"/>
      <c r="Q5" s="4"/>
      <c r="R5" s="102"/>
    </row>
    <row r="6" spans="1:19" ht="30" customHeight="1" thickBot="1" x14ac:dyDescent="0.25">
      <c r="A6" s="6" t="s">
        <v>169</v>
      </c>
      <c r="B6" s="5" t="s">
        <v>176</v>
      </c>
      <c r="C6" s="5" t="s">
        <v>285</v>
      </c>
      <c r="D6" s="5"/>
      <c r="E6" s="5"/>
      <c r="F6" s="5"/>
      <c r="G6" s="5"/>
      <c r="H6" s="23"/>
      <c r="I6" s="5"/>
      <c r="J6" s="23"/>
      <c r="K6" s="5"/>
      <c r="L6" s="5"/>
      <c r="M6" s="6" t="s">
        <v>421</v>
      </c>
      <c r="N6" s="6"/>
      <c r="O6" s="6"/>
      <c r="P6" s="6"/>
      <c r="Q6" s="6"/>
      <c r="R6" s="5"/>
    </row>
    <row r="7" spans="1:19" ht="30" customHeight="1" thickBot="1" x14ac:dyDescent="0.25">
      <c r="A7" s="6" t="s">
        <v>1875</v>
      </c>
      <c r="B7" s="5" t="s">
        <v>1876</v>
      </c>
      <c r="C7" s="5" t="s">
        <v>1877</v>
      </c>
      <c r="D7" s="5" t="s">
        <v>1878</v>
      </c>
      <c r="E7" s="5"/>
      <c r="F7" s="5" t="s">
        <v>2</v>
      </c>
      <c r="G7" s="5"/>
      <c r="H7" s="23"/>
      <c r="I7" s="5"/>
      <c r="J7" s="23"/>
      <c r="K7" s="5"/>
      <c r="L7" s="5" t="s">
        <v>1879</v>
      </c>
      <c r="M7" s="6" t="s">
        <v>1294</v>
      </c>
      <c r="N7" s="6"/>
      <c r="O7" s="6"/>
      <c r="P7" s="6"/>
      <c r="Q7" s="6"/>
      <c r="R7" s="5"/>
    </row>
    <row r="8" spans="1:19" ht="30" customHeight="1" thickBot="1" x14ac:dyDescent="0.25">
      <c r="A8" s="6" t="s">
        <v>1875</v>
      </c>
      <c r="B8" s="5" t="s">
        <v>1876</v>
      </c>
      <c r="C8" s="5" t="s">
        <v>1877</v>
      </c>
      <c r="D8" s="5" t="s">
        <v>1881</v>
      </c>
      <c r="E8" s="5" t="s">
        <v>1882</v>
      </c>
      <c r="F8" s="5" t="s">
        <v>1883</v>
      </c>
      <c r="G8" s="5"/>
      <c r="H8" s="5"/>
      <c r="I8" s="5"/>
      <c r="J8" s="23"/>
      <c r="K8" s="5"/>
      <c r="L8" s="5" t="s">
        <v>1879</v>
      </c>
      <c r="M8" s="6" t="s">
        <v>1884</v>
      </c>
      <c r="N8" s="6"/>
      <c r="O8" s="6"/>
      <c r="P8" s="6"/>
      <c r="Q8" s="6"/>
      <c r="R8" s="5"/>
    </row>
    <row r="9" spans="1:19" ht="30" customHeight="1" thickBot="1" x14ac:dyDescent="0.25">
      <c r="A9" s="6" t="s">
        <v>1875</v>
      </c>
      <c r="B9" s="5" t="s">
        <v>1876</v>
      </c>
      <c r="C9" s="5" t="s">
        <v>1877</v>
      </c>
      <c r="D9" s="5" t="s">
        <v>1881</v>
      </c>
      <c r="E9" s="5" t="s">
        <v>1885</v>
      </c>
      <c r="F9" s="5" t="s">
        <v>1883</v>
      </c>
      <c r="G9" s="5"/>
      <c r="H9" s="5"/>
      <c r="I9" s="5"/>
      <c r="J9" s="23"/>
      <c r="K9" s="5"/>
      <c r="L9" s="5" t="s">
        <v>1879</v>
      </c>
      <c r="M9" s="6" t="s">
        <v>1886</v>
      </c>
      <c r="N9" s="6"/>
      <c r="O9" s="6"/>
      <c r="P9" s="6"/>
      <c r="Q9" s="6"/>
      <c r="R9" s="5"/>
    </row>
    <row r="10" spans="1:19" ht="30" customHeight="1" thickBot="1" x14ac:dyDescent="0.25">
      <c r="A10" s="6" t="s">
        <v>1875</v>
      </c>
      <c r="B10" s="5" t="s">
        <v>1876</v>
      </c>
      <c r="C10" s="5" t="s">
        <v>1877</v>
      </c>
      <c r="D10" s="5" t="s">
        <v>1881</v>
      </c>
      <c r="E10" s="5" t="s">
        <v>1887</v>
      </c>
      <c r="F10" s="5" t="s">
        <v>1883</v>
      </c>
      <c r="G10" s="5"/>
      <c r="H10" s="5"/>
      <c r="I10" s="5"/>
      <c r="J10" s="23"/>
      <c r="K10" s="5"/>
      <c r="L10" s="5" t="s">
        <v>1879</v>
      </c>
      <c r="M10" s="6" t="s">
        <v>1888</v>
      </c>
      <c r="N10" s="6"/>
      <c r="O10" s="6"/>
      <c r="P10" s="6"/>
      <c r="Q10" s="6"/>
      <c r="R10" s="5"/>
    </row>
    <row r="11" spans="1:19" ht="30" customHeight="1" thickBot="1" x14ac:dyDescent="0.25">
      <c r="A11" s="6" t="s">
        <v>1875</v>
      </c>
      <c r="B11" s="5" t="s">
        <v>1876</v>
      </c>
      <c r="C11" s="5" t="s">
        <v>1877</v>
      </c>
      <c r="D11" s="5" t="s">
        <v>1881</v>
      </c>
      <c r="E11" s="5" t="s">
        <v>1889</v>
      </c>
      <c r="F11" s="5" t="s">
        <v>1883</v>
      </c>
      <c r="G11" s="5"/>
      <c r="H11" s="5"/>
      <c r="I11" s="5"/>
      <c r="J11" s="23"/>
      <c r="K11" s="5"/>
      <c r="L11" s="5" t="s">
        <v>1879</v>
      </c>
      <c r="M11" s="6" t="s">
        <v>1890</v>
      </c>
      <c r="N11" s="6"/>
      <c r="O11" s="6"/>
      <c r="P11" s="6"/>
      <c r="Q11" s="6"/>
      <c r="R11" s="5"/>
    </row>
    <row r="12" spans="1:19" ht="30" customHeight="1" thickBot="1" x14ac:dyDescent="0.25">
      <c r="A12" s="6" t="s">
        <v>1875</v>
      </c>
      <c r="B12" s="5" t="s">
        <v>1876</v>
      </c>
      <c r="C12" s="5" t="s">
        <v>1877</v>
      </c>
      <c r="D12" s="5" t="s">
        <v>1881</v>
      </c>
      <c r="E12" s="5" t="s">
        <v>1891</v>
      </c>
      <c r="F12" s="5" t="s">
        <v>1883</v>
      </c>
      <c r="G12" s="5"/>
      <c r="H12" s="5"/>
      <c r="I12" s="5"/>
      <c r="J12" s="23"/>
      <c r="K12" s="5"/>
      <c r="L12" s="5" t="s">
        <v>1879</v>
      </c>
      <c r="M12" s="6" t="s">
        <v>1892</v>
      </c>
      <c r="N12" s="6"/>
      <c r="O12" s="6"/>
      <c r="P12" s="6"/>
      <c r="Q12" s="6"/>
      <c r="R12" s="5"/>
    </row>
    <row r="13" spans="1:19" ht="30" customHeight="1" thickBot="1" x14ac:dyDescent="0.25">
      <c r="A13" s="6" t="s">
        <v>1875</v>
      </c>
      <c r="B13" s="5" t="s">
        <v>1876</v>
      </c>
      <c r="C13" s="5" t="s">
        <v>1877</v>
      </c>
      <c r="D13" s="5" t="s">
        <v>1881</v>
      </c>
      <c r="E13" s="5" t="s">
        <v>1893</v>
      </c>
      <c r="F13" s="5" t="s">
        <v>1883</v>
      </c>
      <c r="G13" s="5"/>
      <c r="H13" s="5"/>
      <c r="I13" s="5"/>
      <c r="J13" s="23"/>
      <c r="K13" s="5"/>
      <c r="L13" s="5" t="s">
        <v>1879</v>
      </c>
      <c r="M13" s="6" t="s">
        <v>1894</v>
      </c>
      <c r="N13" s="6"/>
      <c r="O13" s="6"/>
      <c r="P13" s="6"/>
      <c r="Q13" s="6"/>
      <c r="R13" s="5"/>
    </row>
    <row r="14" spans="1:19" ht="30" customHeight="1" thickBot="1" x14ac:dyDescent="0.25">
      <c r="A14" s="6" t="s">
        <v>1875</v>
      </c>
      <c r="B14" s="5" t="s">
        <v>1876</v>
      </c>
      <c r="C14" s="5" t="s">
        <v>1877</v>
      </c>
      <c r="D14" s="5" t="s">
        <v>1881</v>
      </c>
      <c r="E14" s="5" t="s">
        <v>1895</v>
      </c>
      <c r="F14" s="5" t="s">
        <v>1883</v>
      </c>
      <c r="G14" s="5"/>
      <c r="H14" s="5"/>
      <c r="I14" s="5"/>
      <c r="J14" s="23"/>
      <c r="K14" s="5"/>
      <c r="L14" s="5" t="s">
        <v>1879</v>
      </c>
      <c r="M14" s="6" t="s">
        <v>1896</v>
      </c>
      <c r="N14" s="6"/>
      <c r="O14" s="6"/>
      <c r="P14" s="6"/>
      <c r="Q14" s="6"/>
      <c r="R14" s="5"/>
    </row>
    <row r="15" spans="1:19" ht="30" customHeight="1" thickBot="1" x14ac:dyDescent="0.25">
      <c r="A15" s="6" t="s">
        <v>1875</v>
      </c>
      <c r="B15" s="5" t="s">
        <v>1876</v>
      </c>
      <c r="C15" s="5" t="s">
        <v>1877</v>
      </c>
      <c r="D15" s="5" t="s">
        <v>1881</v>
      </c>
      <c r="E15" s="5" t="s">
        <v>1897</v>
      </c>
      <c r="F15" s="5" t="s">
        <v>1883</v>
      </c>
      <c r="G15" s="5"/>
      <c r="H15" s="5"/>
      <c r="I15" s="5"/>
      <c r="J15" s="23"/>
      <c r="K15" s="5"/>
      <c r="L15" s="5" t="s">
        <v>1879</v>
      </c>
      <c r="M15" s="6" t="s">
        <v>1898</v>
      </c>
      <c r="N15" s="6"/>
      <c r="O15" s="6"/>
      <c r="P15" s="6"/>
      <c r="Q15" s="6"/>
      <c r="R15" s="5"/>
    </row>
    <row r="16" spans="1:19" ht="30" customHeight="1" thickBot="1" x14ac:dyDescent="0.25">
      <c r="A16" s="6" t="s">
        <v>1875</v>
      </c>
      <c r="B16" s="5" t="s">
        <v>1876</v>
      </c>
      <c r="C16" s="5" t="s">
        <v>1877</v>
      </c>
      <c r="D16" s="5" t="s">
        <v>1881</v>
      </c>
      <c r="E16" s="5" t="s">
        <v>1899</v>
      </c>
      <c r="F16" s="5" t="s">
        <v>1883</v>
      </c>
      <c r="G16" s="5"/>
      <c r="H16" s="5"/>
      <c r="I16" s="5"/>
      <c r="J16" s="23"/>
      <c r="K16" s="5"/>
      <c r="L16" s="5" t="s">
        <v>1879</v>
      </c>
      <c r="M16" s="6" t="s">
        <v>1900</v>
      </c>
      <c r="N16" s="6"/>
      <c r="O16" s="6"/>
      <c r="P16" s="6"/>
      <c r="Q16" s="6"/>
      <c r="R16" s="5"/>
    </row>
    <row r="17" spans="1:18" ht="30" customHeight="1" thickBot="1" x14ac:dyDescent="0.25">
      <c r="A17" s="6" t="s">
        <v>1875</v>
      </c>
      <c r="B17" s="5" t="s">
        <v>1876</v>
      </c>
      <c r="C17" s="5" t="s">
        <v>1877</v>
      </c>
      <c r="D17" s="5" t="s">
        <v>1901</v>
      </c>
      <c r="E17" s="5"/>
      <c r="F17" s="5" t="s">
        <v>1902</v>
      </c>
      <c r="G17" s="5"/>
      <c r="H17" s="5"/>
      <c r="I17" s="5"/>
      <c r="J17" s="23"/>
      <c r="K17" s="5"/>
      <c r="L17" s="5" t="s">
        <v>1879</v>
      </c>
      <c r="M17" s="6" t="s">
        <v>1903</v>
      </c>
      <c r="N17" s="6"/>
      <c r="O17" s="6"/>
      <c r="P17" s="6"/>
      <c r="Q17" s="6"/>
      <c r="R17" s="5"/>
    </row>
    <row r="18" spans="1:18" ht="30" customHeight="1" thickBot="1" x14ac:dyDescent="0.25">
      <c r="A18" s="6" t="s">
        <v>1875</v>
      </c>
      <c r="B18" s="5" t="s">
        <v>1876</v>
      </c>
      <c r="C18" s="5" t="s">
        <v>1877</v>
      </c>
      <c r="D18" s="5" t="s">
        <v>1901</v>
      </c>
      <c r="E18" s="5"/>
      <c r="F18" s="5" t="s">
        <v>1902</v>
      </c>
      <c r="G18" s="5"/>
      <c r="H18" s="5"/>
      <c r="I18" s="5"/>
      <c r="J18" s="23"/>
      <c r="K18" s="5"/>
      <c r="L18" s="5" t="s">
        <v>1879</v>
      </c>
      <c r="M18" s="6" t="s">
        <v>1903</v>
      </c>
      <c r="N18" s="6"/>
      <c r="O18" s="6"/>
      <c r="P18" s="6"/>
      <c r="Q18" s="6"/>
      <c r="R18" s="5"/>
    </row>
    <row r="19" spans="1:18" ht="30" customHeight="1" thickBot="1" x14ac:dyDescent="0.25">
      <c r="A19" s="6" t="s">
        <v>1875</v>
      </c>
      <c r="B19" s="5" t="s">
        <v>1876</v>
      </c>
      <c r="C19" s="5" t="s">
        <v>1877</v>
      </c>
      <c r="D19" s="5" t="s">
        <v>1904</v>
      </c>
      <c r="E19" s="5" t="s">
        <v>1905</v>
      </c>
      <c r="F19" s="5" t="s">
        <v>1883</v>
      </c>
      <c r="G19" s="5"/>
      <c r="H19" s="5"/>
      <c r="I19" s="5"/>
      <c r="J19" s="23"/>
      <c r="K19" s="5"/>
      <c r="L19" s="5" t="s">
        <v>1879</v>
      </c>
      <c r="M19" s="6" t="s">
        <v>1906</v>
      </c>
      <c r="N19" s="6"/>
      <c r="O19" s="6"/>
      <c r="P19" s="6"/>
      <c r="Q19" s="6"/>
      <c r="R19" s="5"/>
    </row>
    <row r="20" spans="1:18" ht="30" customHeight="1" thickBot="1" x14ac:dyDescent="0.25">
      <c r="A20" s="6" t="s">
        <v>1875</v>
      </c>
      <c r="B20" s="5" t="s">
        <v>1876</v>
      </c>
      <c r="C20" s="5" t="s">
        <v>1877</v>
      </c>
      <c r="D20" s="5" t="s">
        <v>1904</v>
      </c>
      <c r="E20" s="5" t="s">
        <v>1907</v>
      </c>
      <c r="F20" s="5" t="s">
        <v>1883</v>
      </c>
      <c r="G20" s="5"/>
      <c r="H20" s="5"/>
      <c r="I20" s="5"/>
      <c r="J20" s="23"/>
      <c r="K20" s="5"/>
      <c r="L20" s="5" t="s">
        <v>1879</v>
      </c>
      <c r="M20" s="6" t="s">
        <v>1908</v>
      </c>
      <c r="N20" s="6"/>
      <c r="O20" s="6"/>
      <c r="P20" s="6"/>
      <c r="Q20" s="6"/>
      <c r="R20" s="5"/>
    </row>
    <row r="21" spans="1:18" ht="30" customHeight="1" thickBot="1" x14ac:dyDescent="0.25">
      <c r="A21" s="6" t="s">
        <v>1875</v>
      </c>
      <c r="B21" s="5" t="s">
        <v>1876</v>
      </c>
      <c r="C21" s="5" t="s">
        <v>1877</v>
      </c>
      <c r="D21" s="5" t="s">
        <v>1904</v>
      </c>
      <c r="E21" s="5" t="s">
        <v>1909</v>
      </c>
      <c r="F21" s="5" t="s">
        <v>1883</v>
      </c>
      <c r="G21" s="5"/>
      <c r="H21" s="5"/>
      <c r="I21" s="5"/>
      <c r="J21" s="23"/>
      <c r="K21" s="5"/>
      <c r="L21" s="5" t="s">
        <v>1879</v>
      </c>
      <c r="M21" s="6" t="s">
        <v>1910</v>
      </c>
      <c r="N21" s="6"/>
      <c r="O21" s="6"/>
      <c r="P21" s="6"/>
      <c r="Q21" s="6"/>
      <c r="R21" s="5"/>
    </row>
    <row r="22" spans="1:18" ht="30" customHeight="1" thickBot="1" x14ac:dyDescent="0.25">
      <c r="A22" s="6" t="s">
        <v>1875</v>
      </c>
      <c r="B22" s="5" t="s">
        <v>1876</v>
      </c>
      <c r="C22" s="5" t="s">
        <v>1877</v>
      </c>
      <c r="D22" s="5" t="s">
        <v>1904</v>
      </c>
      <c r="E22" s="5" t="s">
        <v>1911</v>
      </c>
      <c r="F22" s="5" t="s">
        <v>1883</v>
      </c>
      <c r="G22" s="5"/>
      <c r="H22" s="5"/>
      <c r="I22" s="5"/>
      <c r="J22" s="23"/>
      <c r="K22" s="5"/>
      <c r="L22" s="5" t="s">
        <v>1879</v>
      </c>
      <c r="M22" s="6" t="s">
        <v>1912</v>
      </c>
      <c r="N22" s="6"/>
      <c r="O22" s="6"/>
      <c r="P22" s="6"/>
      <c r="Q22" s="6"/>
      <c r="R22" s="5"/>
    </row>
    <row r="23" spans="1:18" ht="30" customHeight="1" thickBot="1" x14ac:dyDescent="0.25">
      <c r="A23" s="6" t="s">
        <v>1875</v>
      </c>
      <c r="B23" s="5" t="s">
        <v>1876</v>
      </c>
      <c r="C23" s="5" t="s">
        <v>1877</v>
      </c>
      <c r="D23" s="5" t="s">
        <v>1904</v>
      </c>
      <c r="E23" s="5" t="s">
        <v>1913</v>
      </c>
      <c r="F23" s="5" t="s">
        <v>1883</v>
      </c>
      <c r="G23" s="5"/>
      <c r="H23" s="5"/>
      <c r="I23" s="5"/>
      <c r="J23" s="23"/>
      <c r="K23" s="5"/>
      <c r="L23" s="5" t="s">
        <v>1879</v>
      </c>
      <c r="M23" s="6" t="s">
        <v>1914</v>
      </c>
      <c r="N23" s="6"/>
      <c r="O23" s="6"/>
      <c r="P23" s="6"/>
      <c r="Q23" s="6"/>
      <c r="R23" s="5"/>
    </row>
    <row r="24" spans="1:18" ht="30" customHeight="1" thickBot="1" x14ac:dyDescent="0.25">
      <c r="A24" s="6" t="s">
        <v>1875</v>
      </c>
      <c r="B24" s="5" t="s">
        <v>1876</v>
      </c>
      <c r="C24" s="5" t="s">
        <v>1877</v>
      </c>
      <c r="D24" s="5" t="s">
        <v>1904</v>
      </c>
      <c r="E24" s="5" t="s">
        <v>1915</v>
      </c>
      <c r="F24" s="5" t="s">
        <v>1883</v>
      </c>
      <c r="G24" s="5"/>
      <c r="H24" s="5"/>
      <c r="I24" s="5"/>
      <c r="J24" s="23"/>
      <c r="K24" s="5"/>
      <c r="L24" s="5" t="s">
        <v>1879</v>
      </c>
      <c r="M24" s="6" t="s">
        <v>1916</v>
      </c>
      <c r="N24" s="6"/>
      <c r="O24" s="6"/>
      <c r="P24" s="6"/>
      <c r="Q24" s="6"/>
      <c r="R24" s="5"/>
    </row>
    <row r="25" spans="1:18" ht="30" customHeight="1" thickBot="1" x14ac:dyDescent="0.25">
      <c r="A25" s="6" t="s">
        <v>1875</v>
      </c>
      <c r="B25" s="5" t="s">
        <v>1876</v>
      </c>
      <c r="C25" s="5" t="s">
        <v>1877</v>
      </c>
      <c r="D25" s="5" t="s">
        <v>1904</v>
      </c>
      <c r="E25" s="5" t="s">
        <v>1917</v>
      </c>
      <c r="F25" s="5" t="s">
        <v>1883</v>
      </c>
      <c r="G25" s="5"/>
      <c r="H25" s="5"/>
      <c r="I25" s="5"/>
      <c r="J25" s="23"/>
      <c r="K25" s="5"/>
      <c r="L25" s="5" t="s">
        <v>1879</v>
      </c>
      <c r="M25" s="6" t="s">
        <v>1918</v>
      </c>
      <c r="N25" s="6"/>
      <c r="O25" s="6"/>
      <c r="P25" s="6"/>
      <c r="Q25" s="6"/>
      <c r="R25" s="5"/>
    </row>
    <row r="26" spans="1:18" ht="30" customHeight="1" thickBot="1" x14ac:dyDescent="0.25">
      <c r="A26" s="6" t="s">
        <v>1875</v>
      </c>
      <c r="B26" s="5" t="s">
        <v>1876</v>
      </c>
      <c r="C26" s="5" t="s">
        <v>1877</v>
      </c>
      <c r="D26" s="5" t="s">
        <v>1904</v>
      </c>
      <c r="E26" s="5" t="s">
        <v>1919</v>
      </c>
      <c r="F26" s="5" t="s">
        <v>1883</v>
      </c>
      <c r="G26" s="5"/>
      <c r="H26" s="5"/>
      <c r="I26" s="5"/>
      <c r="J26" s="23"/>
      <c r="K26" s="5"/>
      <c r="L26" s="5" t="s">
        <v>1879</v>
      </c>
      <c r="M26" s="6" t="s">
        <v>1920</v>
      </c>
      <c r="N26" s="6"/>
      <c r="O26" s="6"/>
      <c r="P26" s="6"/>
      <c r="Q26" s="6"/>
      <c r="R26" s="5"/>
    </row>
    <row r="27" spans="1:18" ht="30" customHeight="1" thickBot="1" x14ac:dyDescent="0.25">
      <c r="A27" s="6" t="s">
        <v>1875</v>
      </c>
      <c r="B27" s="5" t="s">
        <v>1876</v>
      </c>
      <c r="C27" s="5" t="s">
        <v>1877</v>
      </c>
      <c r="D27" s="5" t="s">
        <v>1904</v>
      </c>
      <c r="E27" s="5" t="s">
        <v>1921</v>
      </c>
      <c r="F27" s="5" t="s">
        <v>1883</v>
      </c>
      <c r="G27" s="5"/>
      <c r="H27" s="5"/>
      <c r="I27" s="5"/>
      <c r="J27" s="23"/>
      <c r="K27" s="5"/>
      <c r="L27" s="5" t="s">
        <v>1879</v>
      </c>
      <c r="M27" s="6" t="s">
        <v>1922</v>
      </c>
      <c r="N27" s="6"/>
      <c r="O27" s="6"/>
      <c r="P27" s="6"/>
      <c r="Q27" s="6"/>
      <c r="R27" s="5"/>
    </row>
    <row r="28" spans="1:18" ht="30" customHeight="1" thickBot="1" x14ac:dyDescent="0.25">
      <c r="A28" s="6" t="s">
        <v>1875</v>
      </c>
      <c r="B28" s="5" t="s">
        <v>1876</v>
      </c>
      <c r="C28" s="5" t="s">
        <v>1877</v>
      </c>
      <c r="D28" s="5" t="s">
        <v>1904</v>
      </c>
      <c r="E28" s="5" t="s">
        <v>1923</v>
      </c>
      <c r="F28" s="5" t="s">
        <v>1883</v>
      </c>
      <c r="G28" s="5"/>
      <c r="H28" s="5"/>
      <c r="I28" s="5"/>
      <c r="J28" s="23"/>
      <c r="K28" s="5"/>
      <c r="L28" s="5" t="s">
        <v>1879</v>
      </c>
      <c r="M28" s="6" t="s">
        <v>1924</v>
      </c>
      <c r="N28" s="6"/>
      <c r="O28" s="6"/>
      <c r="P28" s="6"/>
      <c r="Q28" s="6"/>
      <c r="R28" s="5"/>
    </row>
    <row r="29" spans="1:18" ht="30" customHeight="1" thickBot="1" x14ac:dyDescent="0.25">
      <c r="A29" s="6" t="s">
        <v>1875</v>
      </c>
      <c r="B29" s="5" t="s">
        <v>1876</v>
      </c>
      <c r="C29" s="5" t="s">
        <v>1877</v>
      </c>
      <c r="D29" s="5" t="s">
        <v>1904</v>
      </c>
      <c r="E29" s="5" t="s">
        <v>1925</v>
      </c>
      <c r="F29" s="5" t="s">
        <v>1883</v>
      </c>
      <c r="G29" s="5"/>
      <c r="H29" s="5"/>
      <c r="I29" s="5"/>
      <c r="J29" s="23"/>
      <c r="K29" s="5"/>
      <c r="L29" s="5" t="s">
        <v>1879</v>
      </c>
      <c r="M29" s="6" t="s">
        <v>1926</v>
      </c>
      <c r="N29" s="6"/>
      <c r="O29" s="6"/>
      <c r="P29" s="6"/>
      <c r="Q29" s="6"/>
      <c r="R29" s="5"/>
    </row>
    <row r="30" spans="1:18" ht="30" customHeight="1" thickBot="1" x14ac:dyDescent="0.25">
      <c r="A30" s="6" t="s">
        <v>1875</v>
      </c>
      <c r="B30" s="5" t="s">
        <v>1876</v>
      </c>
      <c r="C30" s="5" t="s">
        <v>1877</v>
      </c>
      <c r="D30" s="5" t="s">
        <v>1904</v>
      </c>
      <c r="E30" s="5" t="s">
        <v>1927</v>
      </c>
      <c r="F30" s="5" t="s">
        <v>1883</v>
      </c>
      <c r="G30" s="5"/>
      <c r="H30" s="5"/>
      <c r="I30" s="5"/>
      <c r="J30" s="23"/>
      <c r="K30" s="5"/>
      <c r="L30" s="5" t="s">
        <v>1879</v>
      </c>
      <c r="M30" s="6" t="s">
        <v>1928</v>
      </c>
      <c r="N30" s="6"/>
      <c r="O30" s="6"/>
      <c r="P30" s="6"/>
      <c r="Q30" s="6"/>
      <c r="R30" s="5"/>
    </row>
    <row r="31" spans="1:18" ht="30" customHeight="1" thickBot="1" x14ac:dyDescent="0.25">
      <c r="A31" s="6" t="s">
        <v>1875</v>
      </c>
      <c r="B31" s="5" t="s">
        <v>1876</v>
      </c>
      <c r="C31" s="5" t="s">
        <v>1877</v>
      </c>
      <c r="D31" s="5" t="s">
        <v>1904</v>
      </c>
      <c r="E31" s="5" t="s">
        <v>1929</v>
      </c>
      <c r="F31" s="5" t="s">
        <v>1883</v>
      </c>
      <c r="G31" s="5"/>
      <c r="H31" s="5"/>
      <c r="I31" s="5"/>
      <c r="J31" s="23"/>
      <c r="K31" s="5"/>
      <c r="L31" s="5" t="s">
        <v>1879</v>
      </c>
      <c r="M31" s="6" t="s">
        <v>1930</v>
      </c>
      <c r="N31" s="6"/>
      <c r="O31" s="6"/>
      <c r="P31" s="6"/>
      <c r="Q31" s="6"/>
      <c r="R31" s="5"/>
    </row>
    <row r="32" spans="1:18" ht="30" customHeight="1" thickBot="1" x14ac:dyDescent="0.25">
      <c r="A32" s="6" t="s">
        <v>1875</v>
      </c>
      <c r="B32" s="5" t="s">
        <v>1876</v>
      </c>
      <c r="C32" s="5" t="s">
        <v>1877</v>
      </c>
      <c r="D32" s="5" t="s">
        <v>1904</v>
      </c>
      <c r="E32" s="5" t="s">
        <v>1931</v>
      </c>
      <c r="F32" s="5" t="s">
        <v>1883</v>
      </c>
      <c r="G32" s="5"/>
      <c r="H32" s="5"/>
      <c r="I32" s="5"/>
      <c r="J32" s="23"/>
      <c r="K32" s="5"/>
      <c r="L32" s="5" t="s">
        <v>1879</v>
      </c>
      <c r="M32" s="6" t="s">
        <v>1932</v>
      </c>
      <c r="N32" s="6"/>
      <c r="O32" s="6"/>
      <c r="P32" s="6"/>
      <c r="Q32" s="6"/>
      <c r="R32" s="5"/>
    </row>
    <row r="33" spans="1:18" ht="30" customHeight="1" thickBot="1" x14ac:dyDescent="0.25">
      <c r="A33" s="6" t="s">
        <v>1875</v>
      </c>
      <c r="B33" s="5" t="s">
        <v>1876</v>
      </c>
      <c r="C33" s="5" t="s">
        <v>1877</v>
      </c>
      <c r="D33" s="5" t="s">
        <v>1904</v>
      </c>
      <c r="E33" s="5" t="s">
        <v>1933</v>
      </c>
      <c r="F33" s="5" t="s">
        <v>1883</v>
      </c>
      <c r="G33" s="5"/>
      <c r="H33" s="5"/>
      <c r="I33" s="5"/>
      <c r="J33" s="23"/>
      <c r="K33" s="5"/>
      <c r="L33" s="5" t="s">
        <v>1879</v>
      </c>
      <c r="M33" s="6" t="s">
        <v>1934</v>
      </c>
      <c r="N33" s="6"/>
      <c r="O33" s="6"/>
      <c r="P33" s="6"/>
      <c r="Q33" s="6"/>
      <c r="R33" s="5"/>
    </row>
    <row r="34" spans="1:18" ht="30" customHeight="1" thickBot="1" x14ac:dyDescent="0.25">
      <c r="A34" s="6" t="s">
        <v>1875</v>
      </c>
      <c r="B34" s="5" t="s">
        <v>1876</v>
      </c>
      <c r="C34" s="5" t="s">
        <v>1877</v>
      </c>
      <c r="D34" s="5" t="s">
        <v>1904</v>
      </c>
      <c r="E34" s="5" t="s">
        <v>1935</v>
      </c>
      <c r="F34" s="5" t="s">
        <v>1883</v>
      </c>
      <c r="G34" s="5"/>
      <c r="H34" s="5"/>
      <c r="I34" s="5"/>
      <c r="J34" s="23"/>
      <c r="K34" s="5"/>
      <c r="L34" s="5" t="s">
        <v>1879</v>
      </c>
      <c r="M34" s="6" t="s">
        <v>1936</v>
      </c>
      <c r="N34" s="6"/>
      <c r="O34" s="6"/>
      <c r="P34" s="6"/>
      <c r="Q34" s="6"/>
      <c r="R34" s="5"/>
    </row>
    <row r="35" spans="1:18" ht="30" customHeight="1" thickBot="1" x14ac:dyDescent="0.25">
      <c r="A35" s="6" t="s">
        <v>1875</v>
      </c>
      <c r="B35" s="5" t="s">
        <v>1876</v>
      </c>
      <c r="C35" s="5" t="s">
        <v>1877</v>
      </c>
      <c r="D35" s="5" t="s">
        <v>1904</v>
      </c>
      <c r="E35" s="5" t="s">
        <v>1937</v>
      </c>
      <c r="F35" s="5" t="s">
        <v>1883</v>
      </c>
      <c r="G35" s="5"/>
      <c r="H35" s="5"/>
      <c r="I35" s="5"/>
      <c r="J35" s="23"/>
      <c r="K35" s="5"/>
      <c r="L35" s="5" t="s">
        <v>1879</v>
      </c>
      <c r="M35" s="6" t="s">
        <v>1938</v>
      </c>
      <c r="N35" s="6"/>
      <c r="O35" s="6"/>
      <c r="P35" s="6"/>
      <c r="Q35" s="6"/>
      <c r="R35" s="5"/>
    </row>
    <row r="36" spans="1:18" ht="30" customHeight="1" thickBot="1" x14ac:dyDescent="0.25">
      <c r="A36" s="6" t="s">
        <v>1875</v>
      </c>
      <c r="B36" s="5" t="s">
        <v>1876</v>
      </c>
      <c r="C36" s="5" t="s">
        <v>1877</v>
      </c>
      <c r="D36" s="5" t="s">
        <v>1904</v>
      </c>
      <c r="E36" s="5" t="s">
        <v>1939</v>
      </c>
      <c r="F36" s="5" t="s">
        <v>1883</v>
      </c>
      <c r="G36" s="5"/>
      <c r="H36" s="5"/>
      <c r="I36" s="5"/>
      <c r="J36" s="23"/>
      <c r="K36" s="5"/>
      <c r="L36" s="5" t="s">
        <v>1879</v>
      </c>
      <c r="M36" s="6" t="s">
        <v>1940</v>
      </c>
      <c r="N36" s="6"/>
      <c r="O36" s="6"/>
      <c r="P36" s="6"/>
      <c r="Q36" s="6"/>
      <c r="R36" s="5"/>
    </row>
    <row r="37" spans="1:18" ht="30" customHeight="1" thickBot="1" x14ac:dyDescent="0.25">
      <c r="A37" s="6" t="s">
        <v>1875</v>
      </c>
      <c r="B37" s="5" t="s">
        <v>1876</v>
      </c>
      <c r="C37" s="5" t="s">
        <v>1877</v>
      </c>
      <c r="D37" s="5" t="s">
        <v>1904</v>
      </c>
      <c r="E37" s="5" t="s">
        <v>1941</v>
      </c>
      <c r="F37" s="5" t="s">
        <v>1883</v>
      </c>
      <c r="G37" s="5"/>
      <c r="H37" s="5"/>
      <c r="I37" s="5"/>
      <c r="J37" s="23"/>
      <c r="K37" s="5"/>
      <c r="L37" s="5" t="s">
        <v>1879</v>
      </c>
      <c r="M37" s="6" t="s">
        <v>1942</v>
      </c>
      <c r="N37" s="6"/>
      <c r="O37" s="6"/>
      <c r="P37" s="6"/>
      <c r="Q37" s="6"/>
      <c r="R37" s="5"/>
    </row>
    <row r="38" spans="1:18" ht="30" customHeight="1" thickBot="1" x14ac:dyDescent="0.25">
      <c r="A38" s="6" t="s">
        <v>1875</v>
      </c>
      <c r="B38" s="5" t="s">
        <v>1876</v>
      </c>
      <c r="C38" s="5" t="s">
        <v>1877</v>
      </c>
      <c r="D38" s="5" t="s">
        <v>1904</v>
      </c>
      <c r="E38" s="5" t="s">
        <v>1943</v>
      </c>
      <c r="F38" s="5" t="s">
        <v>1883</v>
      </c>
      <c r="G38" s="5"/>
      <c r="H38" s="5"/>
      <c r="I38" s="5"/>
      <c r="J38" s="23"/>
      <c r="K38" s="5"/>
      <c r="L38" s="5" t="s">
        <v>1879</v>
      </c>
      <c r="M38" s="6" t="s">
        <v>1944</v>
      </c>
      <c r="N38" s="6"/>
      <c r="O38" s="6"/>
      <c r="P38" s="6"/>
      <c r="Q38" s="6"/>
      <c r="R38" s="5"/>
    </row>
    <row r="39" spans="1:18" ht="30" customHeight="1" thickBot="1" x14ac:dyDescent="0.25">
      <c r="A39" s="6" t="s">
        <v>1875</v>
      </c>
      <c r="B39" s="5" t="s">
        <v>1876</v>
      </c>
      <c r="C39" s="5" t="s">
        <v>1877</v>
      </c>
      <c r="D39" s="5" t="s">
        <v>1904</v>
      </c>
      <c r="E39" s="5" t="s">
        <v>1945</v>
      </c>
      <c r="F39" s="5" t="s">
        <v>1883</v>
      </c>
      <c r="G39" s="5"/>
      <c r="H39" s="5"/>
      <c r="I39" s="5"/>
      <c r="J39" s="23"/>
      <c r="K39" s="5"/>
      <c r="L39" s="5" t="s">
        <v>1879</v>
      </c>
      <c r="M39" s="6" t="s">
        <v>1946</v>
      </c>
      <c r="N39" s="6"/>
      <c r="O39" s="6"/>
      <c r="P39" s="6"/>
      <c r="Q39" s="6"/>
      <c r="R39" s="5"/>
    </row>
    <row r="40" spans="1:18" ht="30" customHeight="1" thickBot="1" x14ac:dyDescent="0.25">
      <c r="A40" s="6" t="s">
        <v>1875</v>
      </c>
      <c r="B40" s="5" t="s">
        <v>1876</v>
      </c>
      <c r="C40" s="5" t="s">
        <v>1877</v>
      </c>
      <c r="D40" s="5" t="s">
        <v>1904</v>
      </c>
      <c r="E40" s="5" t="s">
        <v>1947</v>
      </c>
      <c r="F40" s="5" t="s">
        <v>1883</v>
      </c>
      <c r="G40" s="5"/>
      <c r="H40" s="5"/>
      <c r="I40" s="5"/>
      <c r="J40" s="23"/>
      <c r="K40" s="5"/>
      <c r="L40" s="5" t="s">
        <v>1879</v>
      </c>
      <c r="M40" s="6" t="s">
        <v>1948</v>
      </c>
      <c r="N40" s="6"/>
      <c r="O40" s="6"/>
      <c r="P40" s="6"/>
      <c r="Q40" s="6"/>
      <c r="R40" s="5"/>
    </row>
    <row r="41" spans="1:18" ht="30" customHeight="1" thickBot="1" x14ac:dyDescent="0.25">
      <c r="A41" s="6" t="s">
        <v>1875</v>
      </c>
      <c r="B41" s="5" t="s">
        <v>1876</v>
      </c>
      <c r="C41" s="5" t="s">
        <v>1877</v>
      </c>
      <c r="D41" s="5" t="s">
        <v>1904</v>
      </c>
      <c r="E41" s="5" t="s">
        <v>1949</v>
      </c>
      <c r="F41" s="5" t="s">
        <v>1883</v>
      </c>
      <c r="G41" s="5"/>
      <c r="H41" s="5"/>
      <c r="I41" s="5"/>
      <c r="J41" s="23"/>
      <c r="K41" s="5"/>
      <c r="L41" s="5" t="s">
        <v>1879</v>
      </c>
      <c r="M41" s="6" t="s">
        <v>1950</v>
      </c>
      <c r="N41" s="6"/>
      <c r="O41" s="6"/>
      <c r="P41" s="6"/>
      <c r="Q41" s="6"/>
      <c r="R41" s="5"/>
    </row>
    <row r="42" spans="1:18" ht="30" customHeight="1" thickBot="1" x14ac:dyDescent="0.25">
      <c r="A42" s="6" t="s">
        <v>1875</v>
      </c>
      <c r="B42" s="5" t="s">
        <v>1876</v>
      </c>
      <c r="C42" s="5" t="s">
        <v>1877</v>
      </c>
      <c r="D42" s="5" t="s">
        <v>1904</v>
      </c>
      <c r="E42" s="5" t="s">
        <v>1951</v>
      </c>
      <c r="F42" s="5" t="s">
        <v>1883</v>
      </c>
      <c r="G42" s="5"/>
      <c r="H42" s="5"/>
      <c r="I42" s="5"/>
      <c r="J42" s="23"/>
      <c r="K42" s="5"/>
      <c r="L42" s="5" t="s">
        <v>1879</v>
      </c>
      <c r="M42" s="6" t="s">
        <v>1952</v>
      </c>
      <c r="N42" s="6"/>
      <c r="O42" s="6"/>
      <c r="P42" s="6"/>
      <c r="Q42" s="6"/>
      <c r="R42" s="5"/>
    </row>
    <row r="43" spans="1:18" ht="30" customHeight="1" thickBot="1" x14ac:dyDescent="0.25">
      <c r="A43" s="6" t="s">
        <v>1875</v>
      </c>
      <c r="B43" s="5" t="s">
        <v>1876</v>
      </c>
      <c r="C43" s="5" t="s">
        <v>1877</v>
      </c>
      <c r="D43" s="5" t="s">
        <v>1904</v>
      </c>
      <c r="E43" s="5" t="s">
        <v>1953</v>
      </c>
      <c r="F43" s="5" t="s">
        <v>1883</v>
      </c>
      <c r="G43" s="5"/>
      <c r="H43" s="5"/>
      <c r="I43" s="5"/>
      <c r="J43" s="23"/>
      <c r="K43" s="5"/>
      <c r="L43" s="5" t="s">
        <v>1879</v>
      </c>
      <c r="M43" s="6" t="s">
        <v>1954</v>
      </c>
      <c r="N43" s="6"/>
      <c r="O43" s="6"/>
      <c r="P43" s="6"/>
      <c r="Q43" s="6"/>
      <c r="R43" s="5"/>
    </row>
    <row r="44" spans="1:18" ht="30" customHeight="1" thickBot="1" x14ac:dyDescent="0.25">
      <c r="A44" s="6" t="s">
        <v>1875</v>
      </c>
      <c r="B44" s="5" t="s">
        <v>1876</v>
      </c>
      <c r="C44" s="5" t="s">
        <v>1877</v>
      </c>
      <c r="D44" s="5" t="s">
        <v>1904</v>
      </c>
      <c r="E44" s="5" t="s">
        <v>1955</v>
      </c>
      <c r="F44" s="5" t="s">
        <v>1883</v>
      </c>
      <c r="G44" s="5"/>
      <c r="H44" s="5"/>
      <c r="I44" s="5"/>
      <c r="J44" s="23"/>
      <c r="K44" s="5"/>
      <c r="L44" s="5" t="s">
        <v>1879</v>
      </c>
      <c r="M44" s="6" t="s">
        <v>1956</v>
      </c>
      <c r="N44" s="6"/>
      <c r="O44" s="6"/>
      <c r="P44" s="6"/>
      <c r="Q44" s="6"/>
      <c r="R44" s="5"/>
    </row>
    <row r="45" spans="1:18" ht="30" customHeight="1" thickBot="1" x14ac:dyDescent="0.25">
      <c r="A45" s="6" t="s">
        <v>1875</v>
      </c>
      <c r="B45" s="5" t="s">
        <v>1876</v>
      </c>
      <c r="C45" s="5" t="s">
        <v>1877</v>
      </c>
      <c r="D45" s="5" t="s">
        <v>1904</v>
      </c>
      <c r="E45" s="5" t="s">
        <v>1957</v>
      </c>
      <c r="F45" s="5" t="s">
        <v>1883</v>
      </c>
      <c r="G45" s="5"/>
      <c r="H45" s="5"/>
      <c r="I45" s="5"/>
      <c r="J45" s="23"/>
      <c r="K45" s="5"/>
      <c r="L45" s="5" t="s">
        <v>1879</v>
      </c>
      <c r="M45" s="6" t="s">
        <v>1958</v>
      </c>
      <c r="N45" s="6"/>
      <c r="O45" s="6"/>
      <c r="P45" s="6"/>
      <c r="Q45" s="6"/>
      <c r="R45" s="5"/>
    </row>
    <row r="46" spans="1:18" ht="30" customHeight="1" thickBot="1" x14ac:dyDescent="0.25">
      <c r="A46" s="6" t="s">
        <v>1875</v>
      </c>
      <c r="B46" s="5" t="s">
        <v>1876</v>
      </c>
      <c r="C46" s="5" t="s">
        <v>1877</v>
      </c>
      <c r="D46" s="5" t="s">
        <v>1904</v>
      </c>
      <c r="E46" s="5" t="s">
        <v>1959</v>
      </c>
      <c r="F46" s="5" t="s">
        <v>1883</v>
      </c>
      <c r="G46" s="5"/>
      <c r="H46" s="5"/>
      <c r="I46" s="5"/>
      <c r="J46" s="23"/>
      <c r="K46" s="5"/>
      <c r="L46" s="5" t="s">
        <v>1879</v>
      </c>
      <c r="M46" s="6" t="s">
        <v>1960</v>
      </c>
      <c r="N46" s="6"/>
      <c r="O46" s="6"/>
      <c r="P46" s="6"/>
      <c r="Q46" s="6"/>
      <c r="R46" s="5"/>
    </row>
    <row r="47" spans="1:18" ht="30" customHeight="1" thickBot="1" x14ac:dyDescent="0.25">
      <c r="A47" s="6" t="s">
        <v>1875</v>
      </c>
      <c r="B47" s="5" t="s">
        <v>1876</v>
      </c>
      <c r="C47" s="5" t="s">
        <v>1877</v>
      </c>
      <c r="D47" s="5" t="s">
        <v>1904</v>
      </c>
      <c r="E47" s="5" t="s">
        <v>1891</v>
      </c>
      <c r="F47" s="5" t="s">
        <v>1883</v>
      </c>
      <c r="G47" s="5"/>
      <c r="H47" s="5"/>
      <c r="I47" s="5"/>
      <c r="J47" s="23"/>
      <c r="K47" s="5"/>
      <c r="L47" s="5" t="s">
        <v>1879</v>
      </c>
      <c r="M47" s="6" t="s">
        <v>1961</v>
      </c>
      <c r="N47" s="6"/>
      <c r="O47" s="6"/>
      <c r="P47" s="6"/>
      <c r="Q47" s="6"/>
      <c r="R47" s="5"/>
    </row>
    <row r="48" spans="1:18" ht="30" customHeight="1" thickBot="1" x14ac:dyDescent="0.25">
      <c r="A48" s="6" t="s">
        <v>1875</v>
      </c>
      <c r="B48" s="5" t="s">
        <v>1876</v>
      </c>
      <c r="C48" s="5" t="s">
        <v>1877</v>
      </c>
      <c r="D48" s="5" t="s">
        <v>1904</v>
      </c>
      <c r="E48" s="5" t="s">
        <v>1893</v>
      </c>
      <c r="F48" s="5" t="s">
        <v>1883</v>
      </c>
      <c r="G48" s="5"/>
      <c r="H48" s="5"/>
      <c r="I48" s="5"/>
      <c r="J48" s="23"/>
      <c r="K48" s="5"/>
      <c r="L48" s="5" t="s">
        <v>1879</v>
      </c>
      <c r="M48" s="6" t="s">
        <v>1962</v>
      </c>
      <c r="N48" s="6"/>
      <c r="O48" s="6"/>
      <c r="P48" s="6"/>
      <c r="Q48" s="6"/>
      <c r="R48" s="5"/>
    </row>
    <row r="49" spans="1:18" ht="30" customHeight="1" thickBot="1" x14ac:dyDescent="0.25">
      <c r="A49" s="6" t="s">
        <v>1875</v>
      </c>
      <c r="B49" s="5" t="s">
        <v>1876</v>
      </c>
      <c r="C49" s="5" t="s">
        <v>1877</v>
      </c>
      <c r="D49" s="5" t="s">
        <v>1963</v>
      </c>
      <c r="E49" s="5"/>
      <c r="F49" s="5" t="s">
        <v>1902</v>
      </c>
      <c r="G49" s="5"/>
      <c r="H49" s="5"/>
      <c r="I49" s="5"/>
      <c r="J49" s="23"/>
      <c r="K49" s="5"/>
      <c r="L49" s="5" t="s">
        <v>1879</v>
      </c>
      <c r="M49" s="6" t="s">
        <v>1964</v>
      </c>
      <c r="N49" s="6"/>
      <c r="O49" s="6"/>
      <c r="P49" s="6"/>
      <c r="Q49" s="6"/>
      <c r="R49" s="5"/>
    </row>
    <row r="50" spans="1:18" ht="30" customHeight="1" thickBot="1" x14ac:dyDescent="0.25">
      <c r="A50" s="6" t="s">
        <v>1875</v>
      </c>
      <c r="B50" s="5" t="s">
        <v>1876</v>
      </c>
      <c r="C50" s="5" t="s">
        <v>1877</v>
      </c>
      <c r="D50" s="5" t="s">
        <v>1965</v>
      </c>
      <c r="E50" s="5"/>
      <c r="F50" s="5" t="s">
        <v>1902</v>
      </c>
      <c r="G50" s="5"/>
      <c r="H50" s="5"/>
      <c r="I50" s="5"/>
      <c r="J50" s="23"/>
      <c r="K50" s="5"/>
      <c r="L50" s="5" t="s">
        <v>1879</v>
      </c>
      <c r="M50" s="6" t="s">
        <v>1966</v>
      </c>
      <c r="N50" s="6"/>
      <c r="O50" s="6"/>
      <c r="P50" s="6"/>
      <c r="Q50" s="6"/>
      <c r="R50" s="5"/>
    </row>
    <row r="51" spans="1:18" ht="30" customHeight="1" thickBot="1" x14ac:dyDescent="0.25">
      <c r="A51" s="6" t="s">
        <v>1875</v>
      </c>
      <c r="B51" s="5" t="s">
        <v>1876</v>
      </c>
      <c r="C51" s="5" t="s">
        <v>1877</v>
      </c>
      <c r="D51" s="5" t="s">
        <v>1967</v>
      </c>
      <c r="E51" s="5" t="s">
        <v>1882</v>
      </c>
      <c r="F51" s="5" t="s">
        <v>1902</v>
      </c>
      <c r="G51" s="5"/>
      <c r="H51" s="5"/>
      <c r="I51" s="5"/>
      <c r="J51" s="23"/>
      <c r="K51" s="5"/>
      <c r="L51" s="5" t="s">
        <v>1879</v>
      </c>
      <c r="M51" s="6" t="s">
        <v>1968</v>
      </c>
      <c r="N51" s="6"/>
      <c r="O51" s="6"/>
      <c r="P51" s="6"/>
      <c r="Q51" s="6"/>
      <c r="R51" s="5"/>
    </row>
    <row r="52" spans="1:18" ht="30" customHeight="1" thickBot="1" x14ac:dyDescent="0.25">
      <c r="A52" s="6" t="s">
        <v>1875</v>
      </c>
      <c r="B52" s="5" t="s">
        <v>1876</v>
      </c>
      <c r="C52" s="5" t="s">
        <v>1877</v>
      </c>
      <c r="D52" s="5" t="s">
        <v>1967</v>
      </c>
      <c r="E52" s="5" t="s">
        <v>1885</v>
      </c>
      <c r="F52" s="5" t="s">
        <v>1902</v>
      </c>
      <c r="G52" s="5"/>
      <c r="H52" s="5"/>
      <c r="I52" s="5"/>
      <c r="J52" s="23"/>
      <c r="K52" s="5"/>
      <c r="L52" s="5" t="s">
        <v>1879</v>
      </c>
      <c r="M52" s="6" t="s">
        <v>1969</v>
      </c>
      <c r="N52" s="6"/>
      <c r="O52" s="6"/>
      <c r="P52" s="6"/>
      <c r="Q52" s="6"/>
      <c r="R52" s="5"/>
    </row>
    <row r="53" spans="1:18" ht="30" customHeight="1" thickBot="1" x14ac:dyDescent="0.25">
      <c r="A53" s="6" t="s">
        <v>1875</v>
      </c>
      <c r="B53" s="5" t="s">
        <v>1876</v>
      </c>
      <c r="C53" s="5" t="s">
        <v>1877</v>
      </c>
      <c r="D53" s="5" t="s">
        <v>1970</v>
      </c>
      <c r="E53" s="5" t="s">
        <v>1882</v>
      </c>
      <c r="F53" s="5" t="s">
        <v>1902</v>
      </c>
      <c r="G53" s="5"/>
      <c r="H53" s="5"/>
      <c r="I53" s="5"/>
      <c r="J53" s="23"/>
      <c r="K53" s="5"/>
      <c r="L53" s="5" t="s">
        <v>1879</v>
      </c>
      <c r="M53" s="6" t="s">
        <v>1971</v>
      </c>
      <c r="N53" s="6"/>
      <c r="O53" s="6"/>
      <c r="P53" s="6"/>
      <c r="Q53" s="6"/>
      <c r="R53" s="5"/>
    </row>
    <row r="54" spans="1:18" ht="30" customHeight="1" thickBot="1" x14ac:dyDescent="0.25">
      <c r="A54" s="6" t="s">
        <v>1875</v>
      </c>
      <c r="B54" s="5" t="s">
        <v>1876</v>
      </c>
      <c r="C54" s="5" t="s">
        <v>1877</v>
      </c>
      <c r="D54" s="5" t="s">
        <v>1970</v>
      </c>
      <c r="E54" s="5" t="s">
        <v>1885</v>
      </c>
      <c r="F54" s="5" t="s">
        <v>1883</v>
      </c>
      <c r="G54" s="5"/>
      <c r="H54" s="5"/>
      <c r="I54" s="5"/>
      <c r="J54" s="23"/>
      <c r="K54" s="5"/>
      <c r="L54" s="5" t="s">
        <v>1879</v>
      </c>
      <c r="M54" s="6" t="s">
        <v>1972</v>
      </c>
      <c r="N54" s="6"/>
      <c r="O54" s="6"/>
      <c r="P54" s="6"/>
      <c r="Q54" s="6"/>
      <c r="R54" s="5"/>
    </row>
    <row r="55" spans="1:18" ht="30" customHeight="1" thickBot="1" x14ac:dyDescent="0.25">
      <c r="A55" s="6" t="s">
        <v>1875</v>
      </c>
      <c r="B55" s="5" t="s">
        <v>1876</v>
      </c>
      <c r="C55" s="5" t="s">
        <v>1877</v>
      </c>
      <c r="D55" s="5" t="s">
        <v>1973</v>
      </c>
      <c r="E55" s="5"/>
      <c r="F55" s="5" t="s">
        <v>1883</v>
      </c>
      <c r="G55" s="5"/>
      <c r="H55" s="5"/>
      <c r="I55" s="5"/>
      <c r="J55" s="23"/>
      <c r="K55" s="5"/>
      <c r="L55" s="5" t="s">
        <v>1879</v>
      </c>
      <c r="M55" s="6" t="s">
        <v>1974</v>
      </c>
      <c r="N55" s="6"/>
      <c r="O55" s="6"/>
      <c r="P55" s="6"/>
      <c r="Q55" s="6"/>
      <c r="R55" s="5"/>
    </row>
    <row r="56" spans="1:18" ht="30" customHeight="1" thickBot="1" x14ac:dyDescent="0.25">
      <c r="A56" s="6" t="s">
        <v>1875</v>
      </c>
      <c r="B56" s="5" t="s">
        <v>1876</v>
      </c>
      <c r="C56" s="5" t="s">
        <v>1877</v>
      </c>
      <c r="D56" s="5" t="s">
        <v>1975</v>
      </c>
      <c r="E56" s="5"/>
      <c r="F56" s="5" t="s">
        <v>1883</v>
      </c>
      <c r="G56" s="5"/>
      <c r="H56" s="5"/>
      <c r="I56" s="5"/>
      <c r="J56" s="23"/>
      <c r="K56" s="5"/>
      <c r="L56" s="5" t="s">
        <v>1879</v>
      </c>
      <c r="M56" s="6" t="s">
        <v>1976</v>
      </c>
      <c r="N56" s="6"/>
      <c r="O56" s="6"/>
      <c r="P56" s="6"/>
      <c r="Q56" s="6"/>
      <c r="R56" s="5"/>
    </row>
    <row r="57" spans="1:18" ht="30" customHeight="1" thickBot="1" x14ac:dyDescent="0.25">
      <c r="A57" s="6" t="s">
        <v>1875</v>
      </c>
      <c r="B57" s="5" t="s">
        <v>1876</v>
      </c>
      <c r="C57" s="5" t="s">
        <v>1877</v>
      </c>
      <c r="D57" s="5" t="s">
        <v>1977</v>
      </c>
      <c r="E57" s="5"/>
      <c r="F57" s="5" t="s">
        <v>1883</v>
      </c>
      <c r="G57" s="5"/>
      <c r="H57" s="5"/>
      <c r="I57" s="5"/>
      <c r="J57" s="23"/>
      <c r="K57" s="5"/>
      <c r="L57" s="5" t="s">
        <v>1879</v>
      </c>
      <c r="M57" s="6" t="s">
        <v>1978</v>
      </c>
      <c r="N57" s="6"/>
      <c r="O57" s="6"/>
      <c r="P57" s="6"/>
      <c r="Q57" s="6"/>
      <c r="R57" s="5"/>
    </row>
    <row r="58" spans="1:18" ht="30" customHeight="1" thickBot="1" x14ac:dyDescent="0.25">
      <c r="A58" s="6" t="s">
        <v>1875</v>
      </c>
      <c r="B58" s="5" t="s">
        <v>1876</v>
      </c>
      <c r="C58" s="5" t="s">
        <v>1877</v>
      </c>
      <c r="D58" s="5" t="s">
        <v>1979</v>
      </c>
      <c r="E58" s="5"/>
      <c r="F58" s="5" t="s">
        <v>1883</v>
      </c>
      <c r="G58" s="5"/>
      <c r="H58" s="5"/>
      <c r="I58" s="5"/>
      <c r="J58" s="23"/>
      <c r="K58" s="5"/>
      <c r="L58" s="5" t="s">
        <v>1879</v>
      </c>
      <c r="M58" s="6" t="s">
        <v>1980</v>
      </c>
      <c r="N58" s="6"/>
      <c r="O58" s="6"/>
      <c r="P58" s="6"/>
      <c r="Q58" s="6"/>
      <c r="R58" s="5"/>
    </row>
    <row r="59" spans="1:18" ht="30" customHeight="1" thickBot="1" x14ac:dyDescent="0.25">
      <c r="A59" s="6" t="s">
        <v>1875</v>
      </c>
      <c r="B59" s="5" t="s">
        <v>1876</v>
      </c>
      <c r="C59" s="5" t="s">
        <v>1877</v>
      </c>
      <c r="D59" s="5" t="s">
        <v>1981</v>
      </c>
      <c r="E59" s="5" t="s">
        <v>1882</v>
      </c>
      <c r="F59" s="5" t="s">
        <v>1883</v>
      </c>
      <c r="G59" s="5"/>
      <c r="H59" s="5"/>
      <c r="I59" s="5"/>
      <c r="J59" s="23"/>
      <c r="K59" s="5"/>
      <c r="L59" s="5" t="s">
        <v>1879</v>
      </c>
      <c r="M59" s="6" t="s">
        <v>1982</v>
      </c>
      <c r="N59" s="6"/>
      <c r="O59" s="6"/>
      <c r="P59" s="6"/>
      <c r="Q59" s="6"/>
      <c r="R59" s="5"/>
    </row>
    <row r="60" spans="1:18" ht="30" customHeight="1" thickBot="1" x14ac:dyDescent="0.25">
      <c r="A60" s="6" t="s">
        <v>1875</v>
      </c>
      <c r="B60" s="5" t="s">
        <v>1876</v>
      </c>
      <c r="C60" s="5" t="s">
        <v>1877</v>
      </c>
      <c r="D60" s="5" t="s">
        <v>1981</v>
      </c>
      <c r="E60" s="5" t="s">
        <v>1885</v>
      </c>
      <c r="F60" s="5" t="s">
        <v>1883</v>
      </c>
      <c r="G60" s="5"/>
      <c r="H60" s="5"/>
      <c r="I60" s="5"/>
      <c r="J60" s="23"/>
      <c r="K60" s="5"/>
      <c r="L60" s="5" t="s">
        <v>1879</v>
      </c>
      <c r="M60" s="6" t="s">
        <v>1983</v>
      </c>
      <c r="N60" s="6"/>
      <c r="O60" s="6"/>
      <c r="P60" s="6"/>
      <c r="Q60" s="6"/>
      <c r="R60" s="5"/>
    </row>
    <row r="61" spans="1:18" ht="30" customHeight="1" thickBot="1" x14ac:dyDescent="0.25">
      <c r="A61" s="6" t="s">
        <v>1875</v>
      </c>
      <c r="B61" s="5" t="s">
        <v>1876</v>
      </c>
      <c r="C61" s="5" t="s">
        <v>1877</v>
      </c>
      <c r="D61" s="5" t="s">
        <v>1981</v>
      </c>
      <c r="E61" s="5" t="s">
        <v>1887</v>
      </c>
      <c r="F61" s="5" t="s">
        <v>1883</v>
      </c>
      <c r="G61" s="5"/>
      <c r="H61" s="5"/>
      <c r="I61" s="5"/>
      <c r="J61" s="23"/>
      <c r="K61" s="5"/>
      <c r="L61" s="5" t="s">
        <v>1879</v>
      </c>
      <c r="M61" s="6" t="s">
        <v>1984</v>
      </c>
      <c r="N61" s="6"/>
      <c r="O61" s="6"/>
      <c r="P61" s="6"/>
      <c r="Q61" s="6"/>
      <c r="R61" s="5"/>
    </row>
    <row r="62" spans="1:18" ht="30" customHeight="1" thickBot="1" x14ac:dyDescent="0.25">
      <c r="A62" s="6" t="s">
        <v>1875</v>
      </c>
      <c r="B62" s="5" t="s">
        <v>1876</v>
      </c>
      <c r="C62" s="5" t="s">
        <v>1877</v>
      </c>
      <c r="D62" s="5" t="s">
        <v>1981</v>
      </c>
      <c r="E62" s="5" t="s">
        <v>1887</v>
      </c>
      <c r="F62" s="5" t="s">
        <v>1883</v>
      </c>
      <c r="G62" s="5"/>
      <c r="H62" s="5"/>
      <c r="I62" s="5"/>
      <c r="J62" s="23"/>
      <c r="K62" s="5"/>
      <c r="L62" s="5" t="s">
        <v>1879</v>
      </c>
      <c r="M62" s="6" t="s">
        <v>1984</v>
      </c>
      <c r="N62" s="6"/>
      <c r="O62" s="6"/>
      <c r="P62" s="6"/>
      <c r="Q62" s="6"/>
      <c r="R62" s="5"/>
    </row>
    <row r="63" spans="1:18" ht="30" customHeight="1" thickBot="1" x14ac:dyDescent="0.25">
      <c r="A63" s="6" t="s">
        <v>1875</v>
      </c>
      <c r="B63" s="5" t="s">
        <v>1876</v>
      </c>
      <c r="C63" s="5" t="s">
        <v>1877</v>
      </c>
      <c r="D63" s="5">
        <v>252</v>
      </c>
      <c r="E63" s="5"/>
      <c r="F63" s="5" t="s">
        <v>1902</v>
      </c>
      <c r="G63" s="5"/>
      <c r="H63" s="5"/>
      <c r="I63" s="5"/>
      <c r="J63" s="23"/>
      <c r="K63" s="5"/>
      <c r="L63" s="5" t="s">
        <v>1879</v>
      </c>
      <c r="M63" s="6" t="s">
        <v>1985</v>
      </c>
      <c r="N63" s="6"/>
      <c r="O63" s="6"/>
      <c r="P63" s="6"/>
      <c r="Q63" s="6"/>
      <c r="R63" s="5"/>
    </row>
    <row r="64" spans="1:18" ht="30" customHeight="1" thickBot="1" x14ac:dyDescent="0.25">
      <c r="A64" s="6" t="s">
        <v>1875</v>
      </c>
      <c r="B64" s="5" t="s">
        <v>1876</v>
      </c>
      <c r="C64" s="5" t="s">
        <v>1877</v>
      </c>
      <c r="D64" s="5" t="s">
        <v>1986</v>
      </c>
      <c r="E64" s="5"/>
      <c r="F64" s="5" t="s">
        <v>1883</v>
      </c>
      <c r="G64" s="5"/>
      <c r="H64" s="5"/>
      <c r="I64" s="5"/>
      <c r="J64" s="23"/>
      <c r="K64" s="5"/>
      <c r="L64" s="5" t="s">
        <v>1879</v>
      </c>
      <c r="M64" s="6" t="s">
        <v>1987</v>
      </c>
      <c r="N64" s="6"/>
      <c r="O64" s="6"/>
      <c r="P64" s="6"/>
      <c r="Q64" s="6"/>
      <c r="R64" s="5"/>
    </row>
    <row r="65" spans="1:18" ht="30" customHeight="1" thickBot="1" x14ac:dyDescent="0.25">
      <c r="A65" s="6" t="s">
        <v>1875</v>
      </c>
      <c r="B65" s="5" t="s">
        <v>1876</v>
      </c>
      <c r="C65" s="5" t="s">
        <v>1877</v>
      </c>
      <c r="D65" s="5" t="s">
        <v>1988</v>
      </c>
      <c r="E65" s="5"/>
      <c r="F65" s="5" t="s">
        <v>1902</v>
      </c>
      <c r="G65" s="5"/>
      <c r="H65" s="5"/>
      <c r="I65" s="5"/>
      <c r="J65" s="23"/>
      <c r="K65" s="5"/>
      <c r="L65" s="5" t="s">
        <v>1879</v>
      </c>
      <c r="M65" s="6" t="s">
        <v>1989</v>
      </c>
      <c r="N65" s="6"/>
      <c r="O65" s="6"/>
      <c r="P65" s="6"/>
      <c r="Q65" s="6"/>
      <c r="R65" s="5"/>
    </row>
    <row r="66" spans="1:18" ht="30" customHeight="1" thickBot="1" x14ac:dyDescent="0.25">
      <c r="A66" s="6" t="s">
        <v>1875</v>
      </c>
      <c r="B66" s="5" t="s">
        <v>1876</v>
      </c>
      <c r="C66" s="5" t="s">
        <v>1877</v>
      </c>
      <c r="D66" s="5" t="s">
        <v>1988</v>
      </c>
      <c r="E66" s="5"/>
      <c r="F66" s="5" t="s">
        <v>1902</v>
      </c>
      <c r="G66" s="5"/>
      <c r="H66" s="5"/>
      <c r="I66" s="5"/>
      <c r="J66" s="23"/>
      <c r="K66" s="5"/>
      <c r="L66" s="5" t="s">
        <v>1879</v>
      </c>
      <c r="M66" s="6" t="s">
        <v>1989</v>
      </c>
      <c r="N66" s="6"/>
      <c r="O66" s="6"/>
      <c r="P66" s="6"/>
      <c r="Q66" s="6"/>
      <c r="R66" s="5"/>
    </row>
    <row r="67" spans="1:18" ht="30" customHeight="1" thickBot="1" x14ac:dyDescent="0.25">
      <c r="A67" s="6" t="s">
        <v>1875</v>
      </c>
      <c r="B67" s="5" t="s">
        <v>1876</v>
      </c>
      <c r="C67" s="5" t="s">
        <v>1877</v>
      </c>
      <c r="D67" s="5" t="s">
        <v>1988</v>
      </c>
      <c r="E67" s="5" t="s">
        <v>1905</v>
      </c>
      <c r="F67" s="5" t="s">
        <v>1902</v>
      </c>
      <c r="G67" s="5"/>
      <c r="H67" s="5"/>
      <c r="I67" s="5"/>
      <c r="J67" s="23"/>
      <c r="K67" s="5"/>
      <c r="L67" s="5" t="s">
        <v>1879</v>
      </c>
      <c r="M67" s="6" t="s">
        <v>1990</v>
      </c>
      <c r="N67" s="6"/>
      <c r="O67" s="6"/>
      <c r="P67" s="6"/>
      <c r="Q67" s="6"/>
      <c r="R67" s="5"/>
    </row>
    <row r="68" spans="1:18" ht="30" customHeight="1" thickBot="1" x14ac:dyDescent="0.25">
      <c r="A68" s="6" t="s">
        <v>1875</v>
      </c>
      <c r="B68" s="5" t="s">
        <v>1876</v>
      </c>
      <c r="C68" s="5" t="s">
        <v>1877</v>
      </c>
      <c r="D68" s="5" t="s">
        <v>1988</v>
      </c>
      <c r="E68" s="5" t="s">
        <v>1907</v>
      </c>
      <c r="F68" s="5" t="s">
        <v>1902</v>
      </c>
      <c r="G68" s="5"/>
      <c r="H68" s="5"/>
      <c r="I68" s="5"/>
      <c r="J68" s="23"/>
      <c r="K68" s="5"/>
      <c r="L68" s="5" t="s">
        <v>1879</v>
      </c>
      <c r="M68" s="6" t="s">
        <v>1991</v>
      </c>
      <c r="N68" s="6"/>
      <c r="O68" s="6"/>
      <c r="P68" s="6"/>
      <c r="Q68" s="6"/>
      <c r="R68" s="5"/>
    </row>
    <row r="69" spans="1:18" ht="30" customHeight="1" thickBot="1" x14ac:dyDescent="0.25">
      <c r="A69" s="6" t="s">
        <v>1875</v>
      </c>
      <c r="B69" s="5" t="s">
        <v>1876</v>
      </c>
      <c r="C69" s="5" t="s">
        <v>1877</v>
      </c>
      <c r="D69" s="5" t="s">
        <v>1992</v>
      </c>
      <c r="E69" s="5"/>
      <c r="F69" s="5" t="s">
        <v>1902</v>
      </c>
      <c r="G69" s="5"/>
      <c r="H69" s="5"/>
      <c r="I69" s="5"/>
      <c r="J69" s="23"/>
      <c r="K69" s="5"/>
      <c r="L69" s="5" t="s">
        <v>1879</v>
      </c>
      <c r="M69" s="6" t="s">
        <v>1993</v>
      </c>
      <c r="N69" s="6"/>
      <c r="O69" s="6"/>
      <c r="P69" s="6"/>
      <c r="Q69" s="6"/>
      <c r="R69" s="5"/>
    </row>
    <row r="70" spans="1:18" ht="30" customHeight="1" thickBot="1" x14ac:dyDescent="0.25">
      <c r="A70" s="6" t="s">
        <v>1875</v>
      </c>
      <c r="B70" s="5" t="s">
        <v>1876</v>
      </c>
      <c r="C70" s="5" t="s">
        <v>1877</v>
      </c>
      <c r="D70" s="5" t="s">
        <v>1992</v>
      </c>
      <c r="E70" s="5"/>
      <c r="F70" s="5" t="s">
        <v>1902</v>
      </c>
      <c r="G70" s="5"/>
      <c r="H70" s="5"/>
      <c r="I70" s="5"/>
      <c r="J70" s="23"/>
      <c r="K70" s="5"/>
      <c r="L70" s="5" t="s">
        <v>1879</v>
      </c>
      <c r="M70" s="6" t="s">
        <v>1994</v>
      </c>
      <c r="N70" s="6"/>
      <c r="O70" s="6"/>
      <c r="P70" s="6"/>
      <c r="Q70" s="6"/>
      <c r="R70" s="5"/>
    </row>
    <row r="71" spans="1:18" ht="30" customHeight="1" thickBot="1" x14ac:dyDescent="0.25">
      <c r="A71" s="6" t="s">
        <v>1875</v>
      </c>
      <c r="B71" s="5" t="s">
        <v>1876</v>
      </c>
      <c r="C71" s="5" t="s">
        <v>1877</v>
      </c>
      <c r="D71" s="5" t="s">
        <v>1992</v>
      </c>
      <c r="E71" s="5"/>
      <c r="F71" s="5" t="s">
        <v>1902</v>
      </c>
      <c r="G71" s="5"/>
      <c r="H71" s="5"/>
      <c r="I71" s="5"/>
      <c r="J71" s="23"/>
      <c r="K71" s="5"/>
      <c r="L71" s="5" t="s">
        <v>1879</v>
      </c>
      <c r="M71" s="6" t="s">
        <v>1994</v>
      </c>
      <c r="N71" s="6"/>
      <c r="O71" s="6"/>
      <c r="P71" s="6"/>
      <c r="Q71" s="6"/>
      <c r="R71" s="5"/>
    </row>
    <row r="72" spans="1:18" ht="30" customHeight="1" thickBot="1" x14ac:dyDescent="0.25">
      <c r="A72" s="6" t="s">
        <v>1875</v>
      </c>
      <c r="B72" s="5" t="s">
        <v>1876</v>
      </c>
      <c r="C72" s="5" t="s">
        <v>1877</v>
      </c>
      <c r="D72" s="5" t="s">
        <v>1992</v>
      </c>
      <c r="E72" s="5" t="s">
        <v>1885</v>
      </c>
      <c r="F72" s="5" t="s">
        <v>1902</v>
      </c>
      <c r="G72" s="5"/>
      <c r="H72" s="5"/>
      <c r="I72" s="5"/>
      <c r="J72" s="23"/>
      <c r="K72" s="5"/>
      <c r="L72" s="5" t="s">
        <v>1879</v>
      </c>
      <c r="M72" s="6" t="s">
        <v>1995</v>
      </c>
      <c r="N72" s="6"/>
      <c r="O72" s="6"/>
      <c r="P72" s="6"/>
      <c r="Q72" s="6"/>
      <c r="R72" s="5"/>
    </row>
    <row r="73" spans="1:18" ht="30" customHeight="1" thickBot="1" x14ac:dyDescent="0.25">
      <c r="A73" s="6" t="s">
        <v>1875</v>
      </c>
      <c r="B73" s="5" t="s">
        <v>1876</v>
      </c>
      <c r="C73" s="5" t="s">
        <v>1877</v>
      </c>
      <c r="D73" s="5" t="s">
        <v>1992</v>
      </c>
      <c r="E73" s="5" t="s">
        <v>1909</v>
      </c>
      <c r="F73" s="5" t="s">
        <v>1902</v>
      </c>
      <c r="G73" s="5"/>
      <c r="H73" s="5"/>
      <c r="I73" s="5"/>
      <c r="J73" s="23"/>
      <c r="K73" s="5"/>
      <c r="L73" s="5" t="s">
        <v>1879</v>
      </c>
      <c r="M73" s="6" t="s">
        <v>1996</v>
      </c>
      <c r="N73" s="6"/>
      <c r="O73" s="6"/>
      <c r="P73" s="6"/>
      <c r="Q73" s="6"/>
      <c r="R73" s="5"/>
    </row>
    <row r="74" spans="1:18" ht="30" customHeight="1" thickBot="1" x14ac:dyDescent="0.25">
      <c r="A74" s="6" t="s">
        <v>1875</v>
      </c>
      <c r="B74" s="5" t="s">
        <v>1876</v>
      </c>
      <c r="C74" s="5" t="s">
        <v>1877</v>
      </c>
      <c r="D74" s="5" t="s">
        <v>1992</v>
      </c>
      <c r="E74" s="5" t="s">
        <v>1911</v>
      </c>
      <c r="F74" s="5" t="s">
        <v>1902</v>
      </c>
      <c r="G74" s="5"/>
      <c r="H74" s="5"/>
      <c r="I74" s="5"/>
      <c r="J74" s="23"/>
      <c r="K74" s="5"/>
      <c r="L74" s="5" t="s">
        <v>1879</v>
      </c>
      <c r="M74" s="6" t="s">
        <v>1997</v>
      </c>
      <c r="N74" s="6"/>
      <c r="O74" s="6"/>
      <c r="P74" s="6"/>
      <c r="Q74" s="6"/>
      <c r="R74" s="5"/>
    </row>
    <row r="75" spans="1:18" ht="30" customHeight="1" thickBot="1" x14ac:dyDescent="0.25">
      <c r="A75" s="6" t="s">
        <v>1875</v>
      </c>
      <c r="B75" s="5" t="s">
        <v>1876</v>
      </c>
      <c r="C75" s="5" t="s">
        <v>1877</v>
      </c>
      <c r="D75" s="5" t="s">
        <v>1992</v>
      </c>
      <c r="E75" s="5" t="s">
        <v>1913</v>
      </c>
      <c r="F75" s="5" t="s">
        <v>1902</v>
      </c>
      <c r="G75" s="5"/>
      <c r="H75" s="5"/>
      <c r="I75" s="5"/>
      <c r="J75" s="23"/>
      <c r="K75" s="5"/>
      <c r="L75" s="5" t="s">
        <v>1879</v>
      </c>
      <c r="M75" s="6" t="s">
        <v>1998</v>
      </c>
      <c r="N75" s="6"/>
      <c r="O75" s="6"/>
      <c r="P75" s="6"/>
      <c r="Q75" s="6"/>
      <c r="R75" s="5"/>
    </row>
    <row r="76" spans="1:18" ht="30" customHeight="1" thickBot="1" x14ac:dyDescent="0.25">
      <c r="A76" s="6" t="s">
        <v>1875</v>
      </c>
      <c r="B76" s="5" t="s">
        <v>1876</v>
      </c>
      <c r="C76" s="5" t="s">
        <v>1877</v>
      </c>
      <c r="D76" s="5" t="s">
        <v>1992</v>
      </c>
      <c r="E76" s="5" t="s">
        <v>1915</v>
      </c>
      <c r="F76" s="5" t="s">
        <v>1902</v>
      </c>
      <c r="G76" s="5"/>
      <c r="H76" s="5"/>
      <c r="I76" s="5"/>
      <c r="J76" s="23"/>
      <c r="K76" s="5"/>
      <c r="L76" s="5" t="s">
        <v>1879</v>
      </c>
      <c r="M76" s="6" t="s">
        <v>1999</v>
      </c>
      <c r="N76" s="6"/>
      <c r="O76" s="6"/>
      <c r="P76" s="6"/>
      <c r="Q76" s="6"/>
      <c r="R76" s="5"/>
    </row>
    <row r="77" spans="1:18" ht="30" customHeight="1" thickBot="1" x14ac:dyDescent="0.25">
      <c r="A77" s="6" t="s">
        <v>1875</v>
      </c>
      <c r="B77" s="5" t="s">
        <v>1876</v>
      </c>
      <c r="C77" s="5" t="s">
        <v>1877</v>
      </c>
      <c r="D77" s="5" t="s">
        <v>1992</v>
      </c>
      <c r="E77" s="5" t="s">
        <v>1887</v>
      </c>
      <c r="F77" s="5" t="s">
        <v>1902</v>
      </c>
      <c r="G77" s="5"/>
      <c r="H77" s="5"/>
      <c r="I77" s="5"/>
      <c r="J77" s="23"/>
      <c r="K77" s="5"/>
      <c r="L77" s="5" t="s">
        <v>1879</v>
      </c>
      <c r="M77" s="6" t="s">
        <v>2000</v>
      </c>
      <c r="N77" s="6"/>
      <c r="O77" s="6"/>
      <c r="P77" s="6"/>
      <c r="Q77" s="6"/>
      <c r="R77" s="5"/>
    </row>
    <row r="78" spans="1:18" ht="30" customHeight="1" thickBot="1" x14ac:dyDescent="0.25">
      <c r="A78" s="6" t="s">
        <v>1875</v>
      </c>
      <c r="B78" s="5" t="s">
        <v>1876</v>
      </c>
      <c r="C78" s="5" t="s">
        <v>1877</v>
      </c>
      <c r="D78" s="5" t="s">
        <v>2001</v>
      </c>
      <c r="E78" s="5"/>
      <c r="F78" s="5" t="s">
        <v>1902</v>
      </c>
      <c r="G78" s="5"/>
      <c r="H78" s="5"/>
      <c r="I78" s="5"/>
      <c r="J78" s="23"/>
      <c r="K78" s="5"/>
      <c r="L78" s="5" t="s">
        <v>1879</v>
      </c>
      <c r="M78" s="6" t="s">
        <v>2002</v>
      </c>
      <c r="N78" s="6"/>
      <c r="O78" s="6"/>
      <c r="P78" s="6"/>
      <c r="Q78" s="6"/>
      <c r="R78" s="5"/>
    </row>
    <row r="79" spans="1:18" ht="30" customHeight="1" thickBot="1" x14ac:dyDescent="0.25">
      <c r="A79" s="6" t="s">
        <v>1875</v>
      </c>
      <c r="B79" s="5" t="s">
        <v>1876</v>
      </c>
      <c r="C79" s="5" t="s">
        <v>1877</v>
      </c>
      <c r="D79" s="5" t="s">
        <v>2001</v>
      </c>
      <c r="E79" s="5"/>
      <c r="F79" s="5" t="s">
        <v>1902</v>
      </c>
      <c r="G79" s="5"/>
      <c r="H79" s="5"/>
      <c r="I79" s="5"/>
      <c r="J79" s="23"/>
      <c r="K79" s="5"/>
      <c r="L79" s="5" t="s">
        <v>1879</v>
      </c>
      <c r="M79" s="6" t="s">
        <v>2003</v>
      </c>
      <c r="N79" s="6"/>
      <c r="O79" s="6"/>
      <c r="P79" s="6"/>
      <c r="Q79" s="6"/>
      <c r="R79" s="5"/>
    </row>
    <row r="80" spans="1:18" ht="30" customHeight="1" thickBot="1" x14ac:dyDescent="0.25">
      <c r="A80" s="6" t="s">
        <v>1875</v>
      </c>
      <c r="B80" s="5" t="s">
        <v>1876</v>
      </c>
      <c r="C80" s="5" t="s">
        <v>1877</v>
      </c>
      <c r="D80" s="5" t="s">
        <v>2004</v>
      </c>
      <c r="E80" s="5" t="s">
        <v>1882</v>
      </c>
      <c r="F80" s="5" t="s">
        <v>1902</v>
      </c>
      <c r="G80" s="5"/>
      <c r="H80" s="5"/>
      <c r="I80" s="5"/>
      <c r="J80" s="23"/>
      <c r="K80" s="5"/>
      <c r="L80" s="5" t="s">
        <v>1879</v>
      </c>
      <c r="M80" s="6" t="s">
        <v>2005</v>
      </c>
      <c r="N80" s="6"/>
      <c r="O80" s="6"/>
      <c r="P80" s="6"/>
      <c r="Q80" s="6"/>
      <c r="R80" s="5"/>
    </row>
    <row r="81" spans="1:18" ht="30" customHeight="1" thickBot="1" x14ac:dyDescent="0.25">
      <c r="A81" s="6" t="s">
        <v>1875</v>
      </c>
      <c r="B81" s="5" t="s">
        <v>1876</v>
      </c>
      <c r="C81" s="5" t="s">
        <v>1877</v>
      </c>
      <c r="D81" s="5" t="s">
        <v>2004</v>
      </c>
      <c r="E81" s="5" t="s">
        <v>1885</v>
      </c>
      <c r="F81" s="5" t="s">
        <v>1902</v>
      </c>
      <c r="G81" s="5"/>
      <c r="H81" s="5"/>
      <c r="I81" s="5"/>
      <c r="J81" s="23"/>
      <c r="K81" s="5"/>
      <c r="L81" s="5" t="s">
        <v>1879</v>
      </c>
      <c r="M81" s="6" t="s">
        <v>2006</v>
      </c>
      <c r="N81" s="6"/>
      <c r="O81" s="6"/>
      <c r="P81" s="6"/>
      <c r="Q81" s="6"/>
      <c r="R81" s="5"/>
    </row>
    <row r="82" spans="1:18" ht="30" customHeight="1" thickBot="1" x14ac:dyDescent="0.25">
      <c r="A82" s="6" t="s">
        <v>1875</v>
      </c>
      <c r="B82" s="5" t="s">
        <v>1876</v>
      </c>
      <c r="C82" s="5" t="s">
        <v>1877</v>
      </c>
      <c r="D82" s="5" t="s">
        <v>2004</v>
      </c>
      <c r="E82" s="5" t="s">
        <v>1887</v>
      </c>
      <c r="F82" s="5" t="s">
        <v>1902</v>
      </c>
      <c r="G82" s="5"/>
      <c r="H82" s="5"/>
      <c r="I82" s="5"/>
      <c r="J82" s="23"/>
      <c r="K82" s="5"/>
      <c r="L82" s="5" t="s">
        <v>1879</v>
      </c>
      <c r="M82" s="6" t="s">
        <v>2007</v>
      </c>
      <c r="N82" s="6"/>
      <c r="O82" s="6"/>
      <c r="P82" s="6"/>
      <c r="Q82" s="6"/>
      <c r="R82" s="5"/>
    </row>
    <row r="83" spans="1:18" ht="30" customHeight="1" thickBot="1" x14ac:dyDescent="0.25">
      <c r="A83" s="6" t="s">
        <v>1875</v>
      </c>
      <c r="B83" s="5" t="s">
        <v>1876</v>
      </c>
      <c r="C83" s="5" t="s">
        <v>1877</v>
      </c>
      <c r="D83" s="5" t="s">
        <v>2004</v>
      </c>
      <c r="E83" s="5" t="s">
        <v>2008</v>
      </c>
      <c r="F83" s="5" t="s">
        <v>1902</v>
      </c>
      <c r="G83" s="5"/>
      <c r="H83" s="5"/>
      <c r="I83" s="5"/>
      <c r="J83" s="23"/>
      <c r="K83" s="5"/>
      <c r="L83" s="5" t="s">
        <v>1879</v>
      </c>
      <c r="M83" s="6" t="s">
        <v>2009</v>
      </c>
      <c r="N83" s="6"/>
      <c r="O83" s="6"/>
      <c r="P83" s="6"/>
      <c r="Q83" s="6"/>
      <c r="R83" s="5"/>
    </row>
    <row r="84" spans="1:18" ht="30" customHeight="1" thickBot="1" x14ac:dyDescent="0.25">
      <c r="A84" s="6" t="s">
        <v>1875</v>
      </c>
      <c r="B84" s="5" t="s">
        <v>1876</v>
      </c>
      <c r="C84" s="5" t="s">
        <v>1877</v>
      </c>
      <c r="D84" s="5" t="s">
        <v>2004</v>
      </c>
      <c r="E84" s="5" t="s">
        <v>1889</v>
      </c>
      <c r="F84" s="5" t="s">
        <v>1902</v>
      </c>
      <c r="G84" s="5"/>
      <c r="H84" s="5"/>
      <c r="I84" s="5"/>
      <c r="J84" s="23"/>
      <c r="K84" s="5"/>
      <c r="L84" s="5" t="s">
        <v>1879</v>
      </c>
      <c r="M84" s="6" t="s">
        <v>2010</v>
      </c>
      <c r="N84" s="6"/>
      <c r="O84" s="6"/>
      <c r="P84" s="6"/>
      <c r="Q84" s="6"/>
      <c r="R84" s="5"/>
    </row>
    <row r="85" spans="1:18" ht="30" customHeight="1" thickBot="1" x14ac:dyDescent="0.25">
      <c r="A85" s="6" t="s">
        <v>1875</v>
      </c>
      <c r="B85" s="5" t="s">
        <v>1876</v>
      </c>
      <c r="C85" s="5" t="s">
        <v>1877</v>
      </c>
      <c r="D85" s="5" t="s">
        <v>2011</v>
      </c>
      <c r="E85" s="5" t="s">
        <v>1882</v>
      </c>
      <c r="F85" s="5" t="s">
        <v>1902</v>
      </c>
      <c r="G85" s="5"/>
      <c r="H85" s="5"/>
      <c r="I85" s="5"/>
      <c r="J85" s="23"/>
      <c r="K85" s="5"/>
      <c r="L85" s="5" t="s">
        <v>1879</v>
      </c>
      <c r="M85" s="6" t="s">
        <v>2012</v>
      </c>
      <c r="N85" s="6"/>
      <c r="O85" s="6"/>
      <c r="P85" s="6"/>
      <c r="Q85" s="6"/>
      <c r="R85" s="5"/>
    </row>
    <row r="86" spans="1:18" ht="30" customHeight="1" thickBot="1" x14ac:dyDescent="0.25">
      <c r="A86" s="6" t="s">
        <v>1875</v>
      </c>
      <c r="B86" s="5" t="s">
        <v>1876</v>
      </c>
      <c r="C86" s="5" t="s">
        <v>1877</v>
      </c>
      <c r="D86" s="5" t="s">
        <v>2011</v>
      </c>
      <c r="E86" s="5" t="s">
        <v>1935</v>
      </c>
      <c r="F86" s="5" t="s">
        <v>1902</v>
      </c>
      <c r="G86" s="5"/>
      <c r="H86" s="5"/>
      <c r="I86" s="5"/>
      <c r="J86" s="23"/>
      <c r="K86" s="5"/>
      <c r="L86" s="5" t="s">
        <v>1879</v>
      </c>
      <c r="M86" s="6" t="s">
        <v>2013</v>
      </c>
      <c r="N86" s="6"/>
      <c r="O86" s="6"/>
      <c r="P86" s="6"/>
      <c r="Q86" s="6"/>
      <c r="R86" s="5"/>
    </row>
    <row r="87" spans="1:18" ht="30" customHeight="1" thickBot="1" x14ac:dyDescent="0.25">
      <c r="A87" s="6" t="s">
        <v>1875</v>
      </c>
      <c r="B87" s="5" t="s">
        <v>1876</v>
      </c>
      <c r="C87" s="5" t="s">
        <v>1877</v>
      </c>
      <c r="D87" s="5" t="s">
        <v>2011</v>
      </c>
      <c r="E87" s="5" t="s">
        <v>1939</v>
      </c>
      <c r="F87" s="5" t="s">
        <v>1902</v>
      </c>
      <c r="G87" s="5"/>
      <c r="H87" s="5"/>
      <c r="I87" s="5"/>
      <c r="J87" s="23"/>
      <c r="K87" s="5"/>
      <c r="L87" s="5" t="s">
        <v>1879</v>
      </c>
      <c r="M87" s="6" t="s">
        <v>2014</v>
      </c>
      <c r="N87" s="6"/>
      <c r="O87" s="6"/>
      <c r="P87" s="6"/>
      <c r="Q87" s="6"/>
      <c r="R87" s="5"/>
    </row>
    <row r="88" spans="1:18" ht="30" customHeight="1" thickBot="1" x14ac:dyDescent="0.25">
      <c r="A88" s="6" t="s">
        <v>1875</v>
      </c>
      <c r="B88" s="5" t="s">
        <v>1876</v>
      </c>
      <c r="C88" s="5" t="s">
        <v>1877</v>
      </c>
      <c r="D88" s="5" t="s">
        <v>2011</v>
      </c>
      <c r="E88" s="5" t="s">
        <v>1941</v>
      </c>
      <c r="F88" s="5" t="s">
        <v>1902</v>
      </c>
      <c r="G88" s="5"/>
      <c r="H88" s="5"/>
      <c r="I88" s="5"/>
      <c r="J88" s="23"/>
      <c r="K88" s="5"/>
      <c r="L88" s="5" t="s">
        <v>1879</v>
      </c>
      <c r="M88" s="6" t="s">
        <v>2015</v>
      </c>
      <c r="N88" s="6"/>
      <c r="O88" s="6"/>
      <c r="P88" s="6"/>
      <c r="Q88" s="6"/>
      <c r="R88" s="5"/>
    </row>
    <row r="89" spans="1:18" ht="30" customHeight="1" thickBot="1" x14ac:dyDescent="0.25">
      <c r="A89" s="6" t="s">
        <v>1875</v>
      </c>
      <c r="B89" s="5" t="s">
        <v>1876</v>
      </c>
      <c r="C89" s="5" t="s">
        <v>1877</v>
      </c>
      <c r="D89" s="5" t="s">
        <v>2016</v>
      </c>
      <c r="E89" s="5"/>
      <c r="F89" s="5" t="s">
        <v>1883</v>
      </c>
      <c r="G89" s="5"/>
      <c r="H89" s="5"/>
      <c r="I89" s="5"/>
      <c r="J89" s="23"/>
      <c r="K89" s="5"/>
      <c r="L89" s="5" t="s">
        <v>1879</v>
      </c>
      <c r="M89" s="6" t="s">
        <v>2017</v>
      </c>
      <c r="N89" s="6"/>
      <c r="O89" s="6"/>
      <c r="P89" s="6"/>
      <c r="Q89" s="6"/>
      <c r="R89" s="5"/>
    </row>
    <row r="90" spans="1:18" ht="30" customHeight="1" thickBot="1" x14ac:dyDescent="0.25">
      <c r="A90" s="6" t="s">
        <v>1875</v>
      </c>
      <c r="B90" s="5" t="s">
        <v>1876</v>
      </c>
      <c r="C90" s="5" t="s">
        <v>1877</v>
      </c>
      <c r="D90" s="5" t="s">
        <v>2018</v>
      </c>
      <c r="E90" s="5"/>
      <c r="F90" s="5" t="s">
        <v>1883</v>
      </c>
      <c r="G90" s="5"/>
      <c r="H90" s="5"/>
      <c r="I90" s="5"/>
      <c r="J90" s="23"/>
      <c r="K90" s="5"/>
      <c r="L90" s="5" t="s">
        <v>1879</v>
      </c>
      <c r="M90" s="6" t="s">
        <v>2019</v>
      </c>
      <c r="N90" s="6"/>
      <c r="O90" s="6"/>
      <c r="P90" s="6"/>
      <c r="Q90" s="6"/>
      <c r="R90" s="5"/>
    </row>
    <row r="91" spans="1:18" ht="30" customHeight="1" thickBot="1" x14ac:dyDescent="0.25">
      <c r="A91" s="6" t="s">
        <v>1875</v>
      </c>
      <c r="B91" s="5" t="s">
        <v>1876</v>
      </c>
      <c r="C91" s="5" t="s">
        <v>1877</v>
      </c>
      <c r="D91" s="5" t="s">
        <v>2020</v>
      </c>
      <c r="E91" s="5"/>
      <c r="F91" s="5" t="s">
        <v>1883</v>
      </c>
      <c r="G91" s="5"/>
      <c r="H91" s="5"/>
      <c r="I91" s="5"/>
      <c r="J91" s="23"/>
      <c r="K91" s="5"/>
      <c r="L91" s="5" t="s">
        <v>1879</v>
      </c>
      <c r="M91" s="6" t="s">
        <v>2021</v>
      </c>
      <c r="N91" s="6"/>
      <c r="O91" s="6"/>
      <c r="P91" s="6"/>
      <c r="Q91" s="6"/>
      <c r="R91" s="5"/>
    </row>
    <row r="92" spans="1:18" ht="30" customHeight="1" thickBot="1" x14ac:dyDescent="0.25">
      <c r="A92" s="6" t="s">
        <v>1875</v>
      </c>
      <c r="B92" s="5" t="s">
        <v>1876</v>
      </c>
      <c r="C92" s="5" t="s">
        <v>1877</v>
      </c>
      <c r="D92" s="5" t="s">
        <v>2022</v>
      </c>
      <c r="E92" s="5"/>
      <c r="F92" s="5" t="s">
        <v>1902</v>
      </c>
      <c r="G92" s="5"/>
      <c r="H92" s="5"/>
      <c r="I92" s="5"/>
      <c r="J92" s="23"/>
      <c r="K92" s="5"/>
      <c r="L92" s="5" t="s">
        <v>1879</v>
      </c>
      <c r="M92" s="6" t="s">
        <v>2023</v>
      </c>
      <c r="N92" s="6"/>
      <c r="O92" s="6"/>
      <c r="P92" s="6"/>
      <c r="Q92" s="6"/>
      <c r="R92" s="5"/>
    </row>
    <row r="93" spans="1:18" ht="30" customHeight="1" thickBot="1" x14ac:dyDescent="0.25">
      <c r="A93" s="6" t="s">
        <v>1875</v>
      </c>
      <c r="B93" s="5" t="s">
        <v>1876</v>
      </c>
      <c r="C93" s="5" t="s">
        <v>1877</v>
      </c>
      <c r="D93" s="5" t="s">
        <v>2024</v>
      </c>
      <c r="E93" s="5"/>
      <c r="F93" s="5" t="s">
        <v>1883</v>
      </c>
      <c r="G93" s="5"/>
      <c r="H93" s="5"/>
      <c r="I93" s="5"/>
      <c r="J93" s="23"/>
      <c r="K93" s="5"/>
      <c r="L93" s="5" t="s">
        <v>1879</v>
      </c>
      <c r="M93" s="6" t="s">
        <v>2025</v>
      </c>
      <c r="N93" s="6"/>
      <c r="O93" s="6"/>
      <c r="P93" s="6"/>
      <c r="Q93" s="6"/>
      <c r="R93" s="5"/>
    </row>
    <row r="94" spans="1:18" ht="30" customHeight="1" thickBot="1" x14ac:dyDescent="0.25">
      <c r="A94" s="6" t="s">
        <v>1875</v>
      </c>
      <c r="B94" s="5" t="s">
        <v>1876</v>
      </c>
      <c r="C94" s="5" t="s">
        <v>1877</v>
      </c>
      <c r="D94" s="5" t="s">
        <v>2026</v>
      </c>
      <c r="E94" s="5"/>
      <c r="F94" s="5" t="s">
        <v>1883</v>
      </c>
      <c r="G94" s="5"/>
      <c r="H94" s="5"/>
      <c r="I94" s="5"/>
      <c r="J94" s="23"/>
      <c r="K94" s="5"/>
      <c r="L94" s="5" t="s">
        <v>1879</v>
      </c>
      <c r="M94" s="6" t="s">
        <v>2027</v>
      </c>
      <c r="N94" s="6"/>
      <c r="O94" s="6"/>
      <c r="P94" s="6"/>
      <c r="Q94" s="6"/>
      <c r="R94" s="5"/>
    </row>
    <row r="95" spans="1:18" ht="30" customHeight="1" thickBot="1" x14ac:dyDescent="0.25">
      <c r="A95" s="6" t="s">
        <v>1875</v>
      </c>
      <c r="B95" s="5" t="s">
        <v>1876</v>
      </c>
      <c r="C95" s="5" t="s">
        <v>1877</v>
      </c>
      <c r="D95" s="5" t="s">
        <v>2028</v>
      </c>
      <c r="E95" s="5" t="s">
        <v>1882</v>
      </c>
      <c r="F95" s="5" t="s">
        <v>1902</v>
      </c>
      <c r="G95" s="5"/>
      <c r="H95" s="5"/>
      <c r="I95" s="5"/>
      <c r="J95" s="23"/>
      <c r="K95" s="5"/>
      <c r="L95" s="5" t="s">
        <v>1879</v>
      </c>
      <c r="M95" s="6" t="s">
        <v>2029</v>
      </c>
      <c r="N95" s="6"/>
      <c r="O95" s="6"/>
      <c r="P95" s="6"/>
      <c r="Q95" s="6"/>
      <c r="R95" s="5"/>
    </row>
    <row r="96" spans="1:18" ht="30" customHeight="1" thickBot="1" x14ac:dyDescent="0.25">
      <c r="A96" s="6" t="s">
        <v>1875</v>
      </c>
      <c r="B96" s="5" t="s">
        <v>1876</v>
      </c>
      <c r="C96" s="5" t="s">
        <v>1877</v>
      </c>
      <c r="D96" s="5" t="s">
        <v>2028</v>
      </c>
      <c r="E96" s="5" t="s">
        <v>1905</v>
      </c>
      <c r="F96" s="5" t="s">
        <v>1902</v>
      </c>
      <c r="G96" s="5"/>
      <c r="H96" s="5"/>
      <c r="I96" s="5"/>
      <c r="J96" s="23"/>
      <c r="K96" s="5"/>
      <c r="L96" s="5" t="s">
        <v>1879</v>
      </c>
      <c r="M96" s="6" t="s">
        <v>2030</v>
      </c>
      <c r="N96" s="6"/>
      <c r="O96" s="6"/>
      <c r="P96" s="6"/>
      <c r="Q96" s="6"/>
      <c r="R96" s="5"/>
    </row>
    <row r="97" spans="1:18" ht="30" customHeight="1" thickBot="1" x14ac:dyDescent="0.25">
      <c r="A97" s="6" t="s">
        <v>1875</v>
      </c>
      <c r="B97" s="5" t="s">
        <v>1876</v>
      </c>
      <c r="C97" s="5" t="s">
        <v>1877</v>
      </c>
      <c r="D97" s="5" t="s">
        <v>2028</v>
      </c>
      <c r="E97" s="5" t="s">
        <v>2031</v>
      </c>
      <c r="F97" s="5" t="s">
        <v>1902</v>
      </c>
      <c r="G97" s="5"/>
      <c r="H97" s="5"/>
      <c r="I97" s="5"/>
      <c r="J97" s="23"/>
      <c r="K97" s="5"/>
      <c r="L97" s="5" t="s">
        <v>1879</v>
      </c>
      <c r="M97" s="6" t="s">
        <v>2032</v>
      </c>
      <c r="N97" s="6"/>
      <c r="O97" s="6"/>
      <c r="P97" s="6"/>
      <c r="Q97" s="6"/>
      <c r="R97" s="5"/>
    </row>
    <row r="98" spans="1:18" ht="30" customHeight="1" thickBot="1" x14ac:dyDescent="0.25">
      <c r="A98" s="6" t="s">
        <v>1875</v>
      </c>
      <c r="B98" s="5" t="s">
        <v>1876</v>
      </c>
      <c r="C98" s="5" t="s">
        <v>1877</v>
      </c>
      <c r="D98" s="5" t="s">
        <v>2028</v>
      </c>
      <c r="E98" s="5" t="s">
        <v>1909</v>
      </c>
      <c r="F98" s="5" t="s">
        <v>1883</v>
      </c>
      <c r="G98" s="5"/>
      <c r="H98" s="5"/>
      <c r="I98" s="5"/>
      <c r="J98" s="23"/>
      <c r="K98" s="5"/>
      <c r="L98" s="5" t="s">
        <v>1879</v>
      </c>
      <c r="M98" s="6" t="s">
        <v>2033</v>
      </c>
      <c r="N98" s="6"/>
      <c r="O98" s="6"/>
      <c r="P98" s="6"/>
      <c r="Q98" s="6"/>
      <c r="R98" s="5"/>
    </row>
    <row r="99" spans="1:18" ht="30" customHeight="1" thickBot="1" x14ac:dyDescent="0.25">
      <c r="A99" s="6" t="s">
        <v>1875</v>
      </c>
      <c r="B99" s="5" t="s">
        <v>1876</v>
      </c>
      <c r="C99" s="5" t="s">
        <v>1877</v>
      </c>
      <c r="D99" s="5" t="s">
        <v>2028</v>
      </c>
      <c r="E99" s="5" t="s">
        <v>1911</v>
      </c>
      <c r="F99" s="5" t="s">
        <v>1883</v>
      </c>
      <c r="G99" s="5"/>
      <c r="H99" s="5"/>
      <c r="I99" s="5"/>
      <c r="J99" s="23"/>
      <c r="K99" s="5"/>
      <c r="L99" s="5" t="s">
        <v>1879</v>
      </c>
      <c r="M99" s="6" t="s">
        <v>2034</v>
      </c>
      <c r="N99" s="6"/>
      <c r="O99" s="6"/>
      <c r="P99" s="6"/>
      <c r="Q99" s="6"/>
      <c r="R99" s="5"/>
    </row>
    <row r="100" spans="1:18" ht="30" customHeight="1" thickBot="1" x14ac:dyDescent="0.25">
      <c r="A100" s="6" t="s">
        <v>1875</v>
      </c>
      <c r="B100" s="5" t="s">
        <v>1876</v>
      </c>
      <c r="C100" s="5" t="s">
        <v>1877</v>
      </c>
      <c r="D100" s="5" t="s">
        <v>2028</v>
      </c>
      <c r="E100" s="5" t="s">
        <v>1913</v>
      </c>
      <c r="F100" s="5" t="s">
        <v>1883</v>
      </c>
      <c r="G100" s="5"/>
      <c r="H100" s="5"/>
      <c r="I100" s="5"/>
      <c r="J100" s="23"/>
      <c r="K100" s="5"/>
      <c r="L100" s="5" t="s">
        <v>1879</v>
      </c>
      <c r="M100" s="6" t="s">
        <v>2035</v>
      </c>
      <c r="N100" s="6"/>
      <c r="O100" s="6"/>
      <c r="P100" s="6"/>
      <c r="Q100" s="6"/>
      <c r="R100" s="5"/>
    </row>
    <row r="101" spans="1:18" ht="30" customHeight="1" thickBot="1" x14ac:dyDescent="0.25">
      <c r="A101" s="6" t="s">
        <v>1875</v>
      </c>
      <c r="B101" s="5" t="s">
        <v>1876</v>
      </c>
      <c r="C101" s="5" t="s">
        <v>1877</v>
      </c>
      <c r="D101" s="5" t="s">
        <v>2028</v>
      </c>
      <c r="E101" s="5" t="s">
        <v>1915</v>
      </c>
      <c r="F101" s="5" t="s">
        <v>1883</v>
      </c>
      <c r="G101" s="5"/>
      <c r="H101" s="5"/>
      <c r="I101" s="5"/>
      <c r="J101" s="23"/>
      <c r="K101" s="5"/>
      <c r="L101" s="5" t="s">
        <v>1879</v>
      </c>
      <c r="M101" s="6" t="s">
        <v>2036</v>
      </c>
      <c r="N101" s="6"/>
      <c r="O101" s="6"/>
      <c r="P101" s="6"/>
      <c r="Q101" s="6"/>
      <c r="R101" s="5"/>
    </row>
    <row r="102" spans="1:18" ht="30" customHeight="1" thickBot="1" x14ac:dyDescent="0.25">
      <c r="A102" s="6" t="s">
        <v>1875</v>
      </c>
      <c r="B102" s="5" t="s">
        <v>1876</v>
      </c>
      <c r="C102" s="5" t="s">
        <v>1877</v>
      </c>
      <c r="D102" s="5" t="s">
        <v>2028</v>
      </c>
      <c r="E102" s="5" t="s">
        <v>1917</v>
      </c>
      <c r="F102" s="5" t="s">
        <v>1883</v>
      </c>
      <c r="G102" s="5"/>
      <c r="H102" s="5"/>
      <c r="I102" s="5"/>
      <c r="J102" s="23"/>
      <c r="K102" s="5"/>
      <c r="L102" s="5" t="s">
        <v>1879</v>
      </c>
      <c r="M102" s="6" t="s">
        <v>2037</v>
      </c>
      <c r="N102" s="6"/>
      <c r="O102" s="6"/>
      <c r="P102" s="6"/>
      <c r="Q102" s="6"/>
      <c r="R102" s="5"/>
    </row>
    <row r="103" spans="1:18" ht="30" customHeight="1" thickBot="1" x14ac:dyDescent="0.25">
      <c r="A103" s="6" t="s">
        <v>1875</v>
      </c>
      <c r="B103" s="5" t="s">
        <v>1876</v>
      </c>
      <c r="C103" s="5" t="s">
        <v>1877</v>
      </c>
      <c r="D103" s="5" t="s">
        <v>2028</v>
      </c>
      <c r="E103" s="5" t="s">
        <v>1919</v>
      </c>
      <c r="F103" s="5" t="s">
        <v>1883</v>
      </c>
      <c r="G103" s="5"/>
      <c r="H103" s="5"/>
      <c r="I103" s="5"/>
      <c r="J103" s="23"/>
      <c r="K103" s="5"/>
      <c r="L103" s="5" t="s">
        <v>1879</v>
      </c>
      <c r="M103" s="6" t="s">
        <v>2038</v>
      </c>
      <c r="N103" s="6"/>
      <c r="O103" s="6"/>
      <c r="P103" s="6"/>
      <c r="Q103" s="6"/>
      <c r="R103" s="5"/>
    </row>
    <row r="104" spans="1:18" ht="30" customHeight="1" thickBot="1" x14ac:dyDescent="0.25">
      <c r="A104" s="6" t="s">
        <v>1875</v>
      </c>
      <c r="B104" s="5" t="s">
        <v>1876</v>
      </c>
      <c r="C104" s="5" t="s">
        <v>1877</v>
      </c>
      <c r="D104" s="5" t="s">
        <v>2028</v>
      </c>
      <c r="E104" s="5" t="s">
        <v>1887</v>
      </c>
      <c r="F104" s="5" t="s">
        <v>1883</v>
      </c>
      <c r="G104" s="5"/>
      <c r="H104" s="5"/>
      <c r="I104" s="5"/>
      <c r="J104" s="23"/>
      <c r="K104" s="5"/>
      <c r="L104" s="5" t="s">
        <v>1879</v>
      </c>
      <c r="M104" s="6" t="s">
        <v>2039</v>
      </c>
      <c r="N104" s="6"/>
      <c r="O104" s="6"/>
      <c r="P104" s="6"/>
      <c r="Q104" s="6"/>
      <c r="R104" s="5"/>
    </row>
    <row r="105" spans="1:18" ht="30" customHeight="1" thickBot="1" x14ac:dyDescent="0.25">
      <c r="A105" s="6" t="s">
        <v>1875</v>
      </c>
      <c r="B105" s="5" t="s">
        <v>1876</v>
      </c>
      <c r="C105" s="5" t="s">
        <v>1877</v>
      </c>
      <c r="D105" s="5" t="s">
        <v>2028</v>
      </c>
      <c r="E105" s="5" t="s">
        <v>2008</v>
      </c>
      <c r="F105" s="5" t="s">
        <v>1883</v>
      </c>
      <c r="G105" s="5"/>
      <c r="H105" s="5"/>
      <c r="I105" s="5"/>
      <c r="J105" s="23"/>
      <c r="K105" s="5"/>
      <c r="L105" s="5" t="s">
        <v>1879</v>
      </c>
      <c r="M105" s="6" t="s">
        <v>2040</v>
      </c>
      <c r="N105" s="6"/>
      <c r="O105" s="6"/>
      <c r="P105" s="6"/>
      <c r="Q105" s="6"/>
      <c r="R105" s="5"/>
    </row>
    <row r="106" spans="1:18" ht="30" customHeight="1" thickBot="1" x14ac:dyDescent="0.25">
      <c r="A106" s="6" t="s">
        <v>1875</v>
      </c>
      <c r="B106" s="5" t="s">
        <v>1876</v>
      </c>
      <c r="C106" s="5" t="s">
        <v>1877</v>
      </c>
      <c r="D106" s="5" t="s">
        <v>2028</v>
      </c>
      <c r="E106" s="5" t="s">
        <v>1899</v>
      </c>
      <c r="F106" s="5" t="s">
        <v>1883</v>
      </c>
      <c r="G106" s="5"/>
      <c r="H106" s="5"/>
      <c r="I106" s="5"/>
      <c r="J106" s="23"/>
      <c r="K106" s="5"/>
      <c r="L106" s="5" t="s">
        <v>1879</v>
      </c>
      <c r="M106" s="6" t="s">
        <v>2041</v>
      </c>
      <c r="N106" s="6"/>
      <c r="O106" s="6"/>
      <c r="P106" s="6"/>
      <c r="Q106" s="6"/>
      <c r="R106" s="5"/>
    </row>
    <row r="107" spans="1:18" ht="30" customHeight="1" thickBot="1" x14ac:dyDescent="0.25">
      <c r="A107" s="6" t="s">
        <v>1875</v>
      </c>
      <c r="B107" s="5" t="s">
        <v>1876</v>
      </c>
      <c r="C107" s="5" t="s">
        <v>1877</v>
      </c>
      <c r="D107" s="5" t="s">
        <v>2042</v>
      </c>
      <c r="E107" s="5"/>
      <c r="F107" s="5" t="s">
        <v>1883</v>
      </c>
      <c r="G107" s="5"/>
      <c r="H107" s="5"/>
      <c r="I107" s="5"/>
      <c r="J107" s="23"/>
      <c r="K107" s="5"/>
      <c r="L107" s="5" t="s">
        <v>1879</v>
      </c>
      <c r="M107" s="6" t="s">
        <v>2043</v>
      </c>
      <c r="N107" s="6"/>
      <c r="O107" s="6"/>
      <c r="P107" s="6"/>
      <c r="Q107" s="6"/>
      <c r="R107" s="5"/>
    </row>
    <row r="108" spans="1:18" ht="30" customHeight="1" thickBot="1" x14ac:dyDescent="0.25">
      <c r="A108" s="6" t="s">
        <v>1875</v>
      </c>
      <c r="B108" s="5" t="s">
        <v>1876</v>
      </c>
      <c r="C108" s="5" t="s">
        <v>1877</v>
      </c>
      <c r="D108" s="5" t="s">
        <v>2042</v>
      </c>
      <c r="E108" s="5" t="s">
        <v>1882</v>
      </c>
      <c r="F108" s="5" t="s">
        <v>1883</v>
      </c>
      <c r="G108" s="5"/>
      <c r="H108" s="5"/>
      <c r="I108" s="5"/>
      <c r="J108" s="23"/>
      <c r="K108" s="5"/>
      <c r="L108" s="5" t="s">
        <v>1879</v>
      </c>
      <c r="M108" s="6" t="s">
        <v>2044</v>
      </c>
      <c r="N108" s="6"/>
      <c r="O108" s="6"/>
      <c r="P108" s="6"/>
      <c r="Q108" s="6"/>
      <c r="R108" s="5"/>
    </row>
    <row r="109" spans="1:18" ht="30" customHeight="1" thickBot="1" x14ac:dyDescent="0.25">
      <c r="A109" s="6" t="s">
        <v>1875</v>
      </c>
      <c r="B109" s="5" t="s">
        <v>1876</v>
      </c>
      <c r="C109" s="5" t="s">
        <v>1877</v>
      </c>
      <c r="D109" s="5" t="s">
        <v>2042</v>
      </c>
      <c r="E109" s="5" t="s">
        <v>1885</v>
      </c>
      <c r="F109" s="5" t="s">
        <v>1883</v>
      </c>
      <c r="G109" s="5"/>
      <c r="H109" s="5"/>
      <c r="I109" s="5"/>
      <c r="J109" s="23"/>
      <c r="K109" s="5"/>
      <c r="L109" s="5" t="s">
        <v>1879</v>
      </c>
      <c r="M109" s="6" t="s">
        <v>2045</v>
      </c>
      <c r="N109" s="6"/>
      <c r="O109" s="6"/>
      <c r="P109" s="6"/>
      <c r="Q109" s="6"/>
      <c r="R109" s="5"/>
    </row>
    <row r="110" spans="1:18" ht="30" customHeight="1" thickBot="1" x14ac:dyDescent="0.25">
      <c r="A110" s="6" t="s">
        <v>1875</v>
      </c>
      <c r="B110" s="5" t="s">
        <v>1876</v>
      </c>
      <c r="C110" s="5" t="s">
        <v>1877</v>
      </c>
      <c r="D110" s="5" t="s">
        <v>2046</v>
      </c>
      <c r="E110" s="5" t="s">
        <v>1882</v>
      </c>
      <c r="F110" s="5" t="s">
        <v>1902</v>
      </c>
      <c r="G110" s="5"/>
      <c r="H110" s="5"/>
      <c r="I110" s="5"/>
      <c r="J110" s="23"/>
      <c r="K110" s="5"/>
      <c r="L110" s="5" t="s">
        <v>1879</v>
      </c>
      <c r="M110" s="6" t="s">
        <v>2047</v>
      </c>
      <c r="N110" s="6"/>
      <c r="O110" s="6"/>
      <c r="P110" s="6"/>
      <c r="Q110" s="6"/>
      <c r="R110" s="5"/>
    </row>
    <row r="111" spans="1:18" ht="30" customHeight="1" thickBot="1" x14ac:dyDescent="0.25">
      <c r="A111" s="6" t="s">
        <v>1875</v>
      </c>
      <c r="B111" s="5" t="s">
        <v>1876</v>
      </c>
      <c r="C111" s="5" t="s">
        <v>1877</v>
      </c>
      <c r="D111" s="5" t="s">
        <v>2046</v>
      </c>
      <c r="E111" s="5" t="s">
        <v>1935</v>
      </c>
      <c r="F111" s="5" t="s">
        <v>1902</v>
      </c>
      <c r="G111" s="5"/>
      <c r="H111" s="5"/>
      <c r="I111" s="5"/>
      <c r="J111" s="23"/>
      <c r="K111" s="5"/>
      <c r="L111" s="5" t="s">
        <v>1879</v>
      </c>
      <c r="M111" s="6" t="s">
        <v>2048</v>
      </c>
      <c r="N111" s="6"/>
      <c r="O111" s="6"/>
      <c r="P111" s="6"/>
      <c r="Q111" s="6"/>
      <c r="R111" s="5"/>
    </row>
    <row r="112" spans="1:18" ht="30" customHeight="1" thickBot="1" x14ac:dyDescent="0.25">
      <c r="A112" s="6" t="s">
        <v>1875</v>
      </c>
      <c r="B112" s="5" t="s">
        <v>1876</v>
      </c>
      <c r="C112" s="5" t="s">
        <v>1877</v>
      </c>
      <c r="D112" s="5" t="s">
        <v>2046</v>
      </c>
      <c r="E112" s="5" t="s">
        <v>2008</v>
      </c>
      <c r="F112" s="5" t="s">
        <v>1902</v>
      </c>
      <c r="G112" s="5"/>
      <c r="H112" s="5"/>
      <c r="I112" s="5"/>
      <c r="J112" s="23"/>
      <c r="K112" s="5"/>
      <c r="L112" s="5" t="s">
        <v>1879</v>
      </c>
      <c r="M112" s="6" t="s">
        <v>2049</v>
      </c>
      <c r="N112" s="6"/>
      <c r="O112" s="6"/>
      <c r="P112" s="6"/>
      <c r="Q112" s="6"/>
      <c r="R112" s="5"/>
    </row>
    <row r="113" spans="1:18" ht="30" customHeight="1" thickBot="1" x14ac:dyDescent="0.25">
      <c r="A113" s="6" t="s">
        <v>1875</v>
      </c>
      <c r="B113" s="5" t="s">
        <v>1876</v>
      </c>
      <c r="C113" s="5" t="s">
        <v>1877</v>
      </c>
      <c r="D113" s="5" t="s">
        <v>2046</v>
      </c>
      <c r="E113" s="5" t="s">
        <v>2050</v>
      </c>
      <c r="F113" s="5" t="s">
        <v>1902</v>
      </c>
      <c r="G113" s="5"/>
      <c r="H113" s="5"/>
      <c r="I113" s="5"/>
      <c r="J113" s="23"/>
      <c r="K113" s="5"/>
      <c r="L113" s="5" t="s">
        <v>1879</v>
      </c>
      <c r="M113" s="6" t="s">
        <v>2051</v>
      </c>
      <c r="N113" s="6"/>
      <c r="O113" s="6"/>
      <c r="P113" s="6"/>
      <c r="Q113" s="6"/>
      <c r="R113" s="5"/>
    </row>
    <row r="114" spans="1:18" ht="30" customHeight="1" thickBot="1" x14ac:dyDescent="0.25">
      <c r="A114" s="6" t="s">
        <v>1875</v>
      </c>
      <c r="B114" s="5" t="s">
        <v>1876</v>
      </c>
      <c r="C114" s="5" t="s">
        <v>1877</v>
      </c>
      <c r="D114" s="5" t="s">
        <v>2046</v>
      </c>
      <c r="E114" s="5" t="s">
        <v>1895</v>
      </c>
      <c r="F114" s="5" t="s">
        <v>1902</v>
      </c>
      <c r="G114" s="5"/>
      <c r="H114" s="5"/>
      <c r="I114" s="5"/>
      <c r="J114" s="23"/>
      <c r="K114" s="5"/>
      <c r="L114" s="5" t="s">
        <v>1879</v>
      </c>
      <c r="M114" s="6" t="s">
        <v>2052</v>
      </c>
      <c r="N114" s="6"/>
      <c r="O114" s="6"/>
      <c r="P114" s="6"/>
      <c r="Q114" s="6"/>
      <c r="R114" s="5"/>
    </row>
    <row r="115" spans="1:18" ht="30" customHeight="1" thickBot="1" x14ac:dyDescent="0.25">
      <c r="A115" s="6" t="s">
        <v>1875</v>
      </c>
      <c r="B115" s="5" t="s">
        <v>1876</v>
      </c>
      <c r="C115" s="5" t="s">
        <v>1877</v>
      </c>
      <c r="D115" s="5" t="s">
        <v>2053</v>
      </c>
      <c r="E115" s="5" t="s">
        <v>1905</v>
      </c>
      <c r="F115" s="5" t="s">
        <v>1880</v>
      </c>
      <c r="G115" s="5"/>
      <c r="H115" s="5"/>
      <c r="I115" s="5"/>
      <c r="J115" s="23"/>
      <c r="K115" s="5"/>
      <c r="L115" s="5" t="s">
        <v>1879</v>
      </c>
      <c r="M115" s="6" t="s">
        <v>2054</v>
      </c>
      <c r="N115" s="6"/>
      <c r="O115" s="6"/>
      <c r="P115" s="6"/>
      <c r="Q115" s="6"/>
      <c r="R115" s="5"/>
    </row>
    <row r="116" spans="1:18" ht="30" customHeight="1" thickBot="1" x14ac:dyDescent="0.25">
      <c r="A116" s="6" t="s">
        <v>1875</v>
      </c>
      <c r="B116" s="5" t="s">
        <v>1876</v>
      </c>
      <c r="C116" s="5" t="s">
        <v>1877</v>
      </c>
      <c r="D116" s="5" t="s">
        <v>2053</v>
      </c>
      <c r="E116" s="5" t="s">
        <v>1907</v>
      </c>
      <c r="F116" s="5" t="s">
        <v>1880</v>
      </c>
      <c r="G116" s="5"/>
      <c r="H116" s="5"/>
      <c r="I116" s="5"/>
      <c r="J116" s="23"/>
      <c r="K116" s="5"/>
      <c r="L116" s="5" t="s">
        <v>1879</v>
      </c>
      <c r="M116" s="6" t="s">
        <v>2055</v>
      </c>
      <c r="N116" s="6"/>
      <c r="O116" s="6"/>
      <c r="P116" s="6"/>
      <c r="Q116" s="6"/>
      <c r="R116" s="5"/>
    </row>
    <row r="117" spans="1:18" ht="30" customHeight="1" thickBot="1" x14ac:dyDescent="0.25">
      <c r="A117" s="6" t="s">
        <v>1875</v>
      </c>
      <c r="B117" s="5" t="s">
        <v>1876</v>
      </c>
      <c r="C117" s="5" t="s">
        <v>1877</v>
      </c>
      <c r="D117" s="5" t="s">
        <v>2053</v>
      </c>
      <c r="E117" s="5" t="s">
        <v>1909</v>
      </c>
      <c r="F117" s="5" t="s">
        <v>1880</v>
      </c>
      <c r="G117" s="5"/>
      <c r="H117" s="5"/>
      <c r="I117" s="5"/>
      <c r="J117" s="23"/>
      <c r="K117" s="5"/>
      <c r="L117" s="5" t="s">
        <v>1879</v>
      </c>
      <c r="M117" s="6" t="s">
        <v>2056</v>
      </c>
      <c r="N117" s="6"/>
      <c r="O117" s="6"/>
      <c r="P117" s="6"/>
      <c r="Q117" s="6"/>
      <c r="R117" s="5"/>
    </row>
    <row r="118" spans="1:18" ht="30" customHeight="1" thickBot="1" x14ac:dyDescent="0.25">
      <c r="A118" s="6" t="s">
        <v>1875</v>
      </c>
      <c r="B118" s="5" t="s">
        <v>1876</v>
      </c>
      <c r="C118" s="5" t="s">
        <v>1877</v>
      </c>
      <c r="D118" s="5" t="s">
        <v>2053</v>
      </c>
      <c r="E118" s="5" t="s">
        <v>1911</v>
      </c>
      <c r="F118" s="5" t="s">
        <v>1880</v>
      </c>
      <c r="G118" s="5"/>
      <c r="H118" s="5"/>
      <c r="I118" s="5"/>
      <c r="J118" s="23"/>
      <c r="K118" s="5"/>
      <c r="L118" s="5" t="s">
        <v>1879</v>
      </c>
      <c r="M118" s="6" t="s">
        <v>2057</v>
      </c>
      <c r="N118" s="6"/>
      <c r="O118" s="6"/>
      <c r="P118" s="6"/>
      <c r="Q118" s="6"/>
      <c r="R118" s="5"/>
    </row>
    <row r="119" spans="1:18" ht="30" customHeight="1" thickBot="1" x14ac:dyDescent="0.25">
      <c r="A119" s="6" t="s">
        <v>1875</v>
      </c>
      <c r="B119" s="5" t="s">
        <v>1876</v>
      </c>
      <c r="C119" s="5" t="s">
        <v>1877</v>
      </c>
      <c r="D119" s="5" t="s">
        <v>2022</v>
      </c>
      <c r="E119" s="5"/>
      <c r="F119" s="5" t="s">
        <v>1902</v>
      </c>
      <c r="G119" s="5"/>
      <c r="H119" s="5"/>
      <c r="I119" s="5"/>
      <c r="J119" s="23"/>
      <c r="K119" s="5"/>
      <c r="L119" s="5" t="s">
        <v>1879</v>
      </c>
      <c r="M119" s="6" t="s">
        <v>2023</v>
      </c>
      <c r="N119" s="6"/>
      <c r="O119" s="6"/>
      <c r="P119" s="6"/>
      <c r="Q119" s="6"/>
      <c r="R119" s="5"/>
    </row>
    <row r="120" spans="1:18" ht="30" customHeight="1" thickBot="1" x14ac:dyDescent="0.25">
      <c r="A120" s="6" t="s">
        <v>1875</v>
      </c>
      <c r="B120" s="5" t="s">
        <v>1876</v>
      </c>
      <c r="C120" s="5" t="s">
        <v>1877</v>
      </c>
      <c r="D120" s="5" t="s">
        <v>2058</v>
      </c>
      <c r="E120" s="5" t="s">
        <v>1882</v>
      </c>
      <c r="F120" s="5" t="s">
        <v>1902</v>
      </c>
      <c r="G120" s="5"/>
      <c r="H120" s="5"/>
      <c r="I120" s="5"/>
      <c r="J120" s="23"/>
      <c r="K120" s="5"/>
      <c r="L120" s="5" t="s">
        <v>1879</v>
      </c>
      <c r="M120" s="6" t="s">
        <v>2059</v>
      </c>
      <c r="N120" s="6"/>
      <c r="O120" s="6"/>
      <c r="P120" s="6"/>
      <c r="Q120" s="6"/>
      <c r="R120" s="5"/>
    </row>
    <row r="121" spans="1:18" ht="30" customHeight="1" thickBot="1" x14ac:dyDescent="0.25">
      <c r="A121" s="6" t="s">
        <v>1875</v>
      </c>
      <c r="B121" s="5" t="s">
        <v>1876</v>
      </c>
      <c r="C121" s="5" t="s">
        <v>1877</v>
      </c>
      <c r="D121" s="5" t="s">
        <v>2058</v>
      </c>
      <c r="E121" s="5" t="s">
        <v>1882</v>
      </c>
      <c r="F121" s="5" t="s">
        <v>1902</v>
      </c>
      <c r="G121" s="5"/>
      <c r="H121" s="5"/>
      <c r="I121" s="5"/>
      <c r="J121" s="23"/>
      <c r="K121" s="5"/>
      <c r="L121" s="5" t="s">
        <v>1879</v>
      </c>
      <c r="M121" s="6" t="s">
        <v>2059</v>
      </c>
      <c r="N121" s="6"/>
      <c r="O121" s="6"/>
      <c r="P121" s="6"/>
      <c r="Q121" s="6"/>
      <c r="R121" s="5"/>
    </row>
    <row r="122" spans="1:18" ht="30" customHeight="1" thickBot="1" x14ac:dyDescent="0.25">
      <c r="A122" s="6" t="s">
        <v>1875</v>
      </c>
      <c r="B122" s="5" t="s">
        <v>1876</v>
      </c>
      <c r="C122" s="5" t="s">
        <v>1877</v>
      </c>
      <c r="D122" s="5" t="s">
        <v>2058</v>
      </c>
      <c r="E122" s="5" t="s">
        <v>1885</v>
      </c>
      <c r="F122" s="5" t="s">
        <v>1902</v>
      </c>
      <c r="G122" s="5"/>
      <c r="H122" s="5"/>
      <c r="I122" s="5"/>
      <c r="J122" s="23"/>
      <c r="K122" s="5"/>
      <c r="L122" s="5" t="s">
        <v>1879</v>
      </c>
      <c r="M122" s="6" t="s">
        <v>2060</v>
      </c>
      <c r="N122" s="6"/>
      <c r="O122" s="6"/>
      <c r="P122" s="6"/>
      <c r="Q122" s="6"/>
      <c r="R122" s="5"/>
    </row>
    <row r="123" spans="1:18" ht="30" customHeight="1" thickBot="1" x14ac:dyDescent="0.25">
      <c r="A123" s="6" t="s">
        <v>1875</v>
      </c>
      <c r="B123" s="5" t="s">
        <v>1876</v>
      </c>
      <c r="C123" s="5" t="s">
        <v>1877</v>
      </c>
      <c r="D123" s="5" t="s">
        <v>2058</v>
      </c>
      <c r="E123" s="5" t="s">
        <v>2008</v>
      </c>
      <c r="F123" s="5" t="s">
        <v>1880</v>
      </c>
      <c r="G123" s="5"/>
      <c r="H123" s="5"/>
      <c r="I123" s="5"/>
      <c r="J123" s="23"/>
      <c r="K123" s="5"/>
      <c r="L123" s="5" t="s">
        <v>1879</v>
      </c>
      <c r="M123" s="6" t="s">
        <v>2061</v>
      </c>
      <c r="N123" s="6"/>
      <c r="O123" s="6"/>
      <c r="P123" s="6"/>
      <c r="Q123" s="6"/>
      <c r="R123" s="5"/>
    </row>
    <row r="124" spans="1:18" ht="30" customHeight="1" thickBot="1" x14ac:dyDescent="0.25">
      <c r="A124" s="6" t="s">
        <v>1875</v>
      </c>
      <c r="B124" s="5" t="s">
        <v>1876</v>
      </c>
      <c r="C124" s="5" t="s">
        <v>1877</v>
      </c>
      <c r="D124" s="5" t="s">
        <v>2058</v>
      </c>
      <c r="E124" s="5" t="s">
        <v>1889</v>
      </c>
      <c r="F124" s="5" t="s">
        <v>1902</v>
      </c>
      <c r="G124" s="5"/>
      <c r="H124" s="5"/>
      <c r="I124" s="5"/>
      <c r="J124" s="23"/>
      <c r="K124" s="5"/>
      <c r="L124" s="5" t="s">
        <v>1879</v>
      </c>
      <c r="M124" s="6" t="s">
        <v>2062</v>
      </c>
      <c r="N124" s="6"/>
      <c r="O124" s="6"/>
      <c r="P124" s="6"/>
      <c r="Q124" s="6"/>
      <c r="R124" s="5"/>
    </row>
    <row r="125" spans="1:18" ht="30" customHeight="1" thickBot="1" x14ac:dyDescent="0.25">
      <c r="A125" s="6" t="s">
        <v>1875</v>
      </c>
      <c r="B125" s="5" t="s">
        <v>1876</v>
      </c>
      <c r="C125" s="5" t="s">
        <v>1877</v>
      </c>
      <c r="D125" s="5" t="s">
        <v>2063</v>
      </c>
      <c r="E125" s="5" t="s">
        <v>1882</v>
      </c>
      <c r="F125" s="5" t="s">
        <v>1883</v>
      </c>
      <c r="G125" s="5"/>
      <c r="H125" s="5"/>
      <c r="I125" s="5"/>
      <c r="J125" s="23"/>
      <c r="K125" s="5"/>
      <c r="L125" s="5" t="s">
        <v>1879</v>
      </c>
      <c r="M125" s="6" t="s">
        <v>2064</v>
      </c>
      <c r="N125" s="6"/>
      <c r="O125" s="6"/>
      <c r="P125" s="6"/>
      <c r="Q125" s="6"/>
      <c r="R125" s="5"/>
    </row>
    <row r="126" spans="1:18" ht="30" customHeight="1" thickBot="1" x14ac:dyDescent="0.25">
      <c r="A126" s="6" t="s">
        <v>1875</v>
      </c>
      <c r="B126" s="5" t="s">
        <v>1876</v>
      </c>
      <c r="C126" s="5" t="s">
        <v>1877</v>
      </c>
      <c r="D126" s="5" t="s">
        <v>2063</v>
      </c>
      <c r="E126" s="5" t="s">
        <v>1897</v>
      </c>
      <c r="F126" s="5" t="s">
        <v>1883</v>
      </c>
      <c r="G126" s="5"/>
      <c r="H126" s="5"/>
      <c r="I126" s="5"/>
      <c r="J126" s="23"/>
      <c r="K126" s="5"/>
      <c r="L126" s="5" t="s">
        <v>1879</v>
      </c>
      <c r="M126" s="6" t="s">
        <v>2065</v>
      </c>
      <c r="N126" s="6"/>
      <c r="O126" s="6"/>
      <c r="P126" s="6"/>
      <c r="Q126" s="6"/>
      <c r="R126" s="5"/>
    </row>
    <row r="127" spans="1:18" ht="30" customHeight="1" thickBot="1" x14ac:dyDescent="0.25">
      <c r="A127" s="6" t="s">
        <v>1875</v>
      </c>
      <c r="B127" s="5" t="s">
        <v>1876</v>
      </c>
      <c r="C127" s="5" t="s">
        <v>1877</v>
      </c>
      <c r="D127" s="5" t="s">
        <v>2066</v>
      </c>
      <c r="E127" s="5"/>
      <c r="F127" s="5" t="s">
        <v>1883</v>
      </c>
      <c r="G127" s="5"/>
      <c r="H127" s="5"/>
      <c r="I127" s="5"/>
      <c r="J127" s="23"/>
      <c r="K127" s="5"/>
      <c r="L127" s="5" t="s">
        <v>1879</v>
      </c>
      <c r="M127" s="6" t="s">
        <v>2067</v>
      </c>
      <c r="N127" s="6"/>
      <c r="O127" s="6"/>
      <c r="P127" s="6"/>
      <c r="Q127" s="6"/>
      <c r="R127" s="5"/>
    </row>
    <row r="128" spans="1:18" ht="30" customHeight="1" thickBot="1" x14ac:dyDescent="0.25">
      <c r="A128" s="6" t="s">
        <v>1875</v>
      </c>
      <c r="B128" s="5" t="s">
        <v>1876</v>
      </c>
      <c r="C128" s="5" t="s">
        <v>1877</v>
      </c>
      <c r="D128" s="5" t="s">
        <v>2066</v>
      </c>
      <c r="E128" s="5" t="s">
        <v>1885</v>
      </c>
      <c r="F128" s="5" t="s">
        <v>1883</v>
      </c>
      <c r="G128" s="5"/>
      <c r="H128" s="5"/>
      <c r="I128" s="5"/>
      <c r="J128" s="23"/>
      <c r="K128" s="5"/>
      <c r="L128" s="5" t="s">
        <v>1879</v>
      </c>
      <c r="M128" s="6" t="s">
        <v>2068</v>
      </c>
      <c r="N128" s="6"/>
      <c r="O128" s="6"/>
      <c r="P128" s="6"/>
      <c r="Q128" s="6"/>
      <c r="R128" s="5"/>
    </row>
    <row r="129" spans="1:18" ht="30" customHeight="1" thickBot="1" x14ac:dyDescent="0.25">
      <c r="A129" s="6" t="s">
        <v>1875</v>
      </c>
      <c r="B129" s="5" t="s">
        <v>1876</v>
      </c>
      <c r="C129" s="5" t="s">
        <v>1877</v>
      </c>
      <c r="D129" s="5" t="s">
        <v>2063</v>
      </c>
      <c r="E129" s="5" t="s">
        <v>2069</v>
      </c>
      <c r="F129" s="5" t="s">
        <v>1883</v>
      </c>
      <c r="G129" s="5"/>
      <c r="H129" s="5"/>
      <c r="I129" s="5"/>
      <c r="J129" s="23"/>
      <c r="K129" s="5"/>
      <c r="L129" s="5" t="s">
        <v>1879</v>
      </c>
      <c r="M129" s="6" t="s">
        <v>2070</v>
      </c>
      <c r="N129" s="6"/>
      <c r="O129" s="6"/>
      <c r="P129" s="6"/>
      <c r="Q129" s="6"/>
      <c r="R129" s="5"/>
    </row>
    <row r="130" spans="1:18" ht="30" customHeight="1" thickBot="1" x14ac:dyDescent="0.25">
      <c r="A130" s="6" t="s">
        <v>1875</v>
      </c>
      <c r="B130" s="5" t="s">
        <v>1876</v>
      </c>
      <c r="C130" s="5" t="s">
        <v>1877</v>
      </c>
      <c r="D130" s="5" t="s">
        <v>2071</v>
      </c>
      <c r="E130" s="5" t="s">
        <v>1885</v>
      </c>
      <c r="F130" s="5" t="s">
        <v>1880</v>
      </c>
      <c r="G130" s="5"/>
      <c r="H130" s="5"/>
      <c r="I130" s="5"/>
      <c r="J130" s="23"/>
      <c r="K130" s="5"/>
      <c r="L130" s="5" t="s">
        <v>1879</v>
      </c>
      <c r="M130" s="6" t="s">
        <v>2072</v>
      </c>
      <c r="N130" s="6"/>
      <c r="O130" s="6"/>
      <c r="P130" s="6"/>
      <c r="Q130" s="6"/>
      <c r="R130" s="5"/>
    </row>
    <row r="131" spans="1:18" ht="30" customHeight="1" thickBot="1" x14ac:dyDescent="0.25">
      <c r="A131" s="6" t="s">
        <v>1875</v>
      </c>
      <c r="B131" s="5" t="s">
        <v>1876</v>
      </c>
      <c r="C131" s="5" t="s">
        <v>1877</v>
      </c>
      <c r="D131" s="5" t="s">
        <v>2071</v>
      </c>
      <c r="E131" s="5" t="s">
        <v>1887</v>
      </c>
      <c r="F131" s="5" t="s">
        <v>1880</v>
      </c>
      <c r="G131" s="5"/>
      <c r="H131" s="5"/>
      <c r="I131" s="5"/>
      <c r="J131" s="23"/>
      <c r="K131" s="5"/>
      <c r="L131" s="5" t="s">
        <v>1879</v>
      </c>
      <c r="M131" s="6" t="s">
        <v>2073</v>
      </c>
      <c r="N131" s="6"/>
      <c r="O131" s="6"/>
      <c r="P131" s="6"/>
      <c r="Q131" s="6"/>
      <c r="R131" s="5"/>
    </row>
    <row r="132" spans="1:18" ht="30" customHeight="1" thickBot="1" x14ac:dyDescent="0.25">
      <c r="A132" s="6" t="s">
        <v>1875</v>
      </c>
      <c r="B132" s="5" t="s">
        <v>1876</v>
      </c>
      <c r="C132" s="5" t="s">
        <v>1877</v>
      </c>
      <c r="D132" s="5" t="s">
        <v>2071</v>
      </c>
      <c r="E132" s="5" t="s">
        <v>2008</v>
      </c>
      <c r="F132" s="5" t="s">
        <v>1880</v>
      </c>
      <c r="G132" s="5"/>
      <c r="H132" s="5"/>
      <c r="I132" s="5"/>
      <c r="J132" s="23"/>
      <c r="K132" s="5"/>
      <c r="L132" s="5" t="s">
        <v>1879</v>
      </c>
      <c r="M132" s="6" t="s">
        <v>2074</v>
      </c>
      <c r="N132" s="6"/>
      <c r="O132" s="6"/>
      <c r="P132" s="6"/>
      <c r="Q132" s="6"/>
      <c r="R132" s="5"/>
    </row>
    <row r="133" spans="1:18" ht="30" customHeight="1" thickBot="1" x14ac:dyDescent="0.25">
      <c r="A133" s="6" t="s">
        <v>1875</v>
      </c>
      <c r="B133" s="5" t="s">
        <v>1876</v>
      </c>
      <c r="C133" s="5" t="s">
        <v>1877</v>
      </c>
      <c r="D133" s="5" t="s">
        <v>2071</v>
      </c>
      <c r="E133" s="5" t="s">
        <v>2008</v>
      </c>
      <c r="F133" s="5" t="s">
        <v>1880</v>
      </c>
      <c r="G133" s="5"/>
      <c r="H133" s="5"/>
      <c r="I133" s="5"/>
      <c r="J133" s="23"/>
      <c r="K133" s="5"/>
      <c r="L133" s="5" t="s">
        <v>1879</v>
      </c>
      <c r="M133" s="6" t="s">
        <v>2074</v>
      </c>
      <c r="N133" s="6"/>
      <c r="O133" s="6"/>
      <c r="P133" s="6"/>
      <c r="Q133" s="6"/>
      <c r="R133" s="5"/>
    </row>
    <row r="134" spans="1:18" ht="30" customHeight="1" thickBot="1" x14ac:dyDescent="0.25">
      <c r="A134" s="6" t="s">
        <v>1875</v>
      </c>
      <c r="B134" s="5" t="s">
        <v>1876</v>
      </c>
      <c r="C134" s="5" t="s">
        <v>1877</v>
      </c>
      <c r="D134" s="5" t="s">
        <v>2071</v>
      </c>
      <c r="E134" s="5" t="s">
        <v>1889</v>
      </c>
      <c r="F134" s="5" t="s">
        <v>1880</v>
      </c>
      <c r="G134" s="5"/>
      <c r="H134" s="5"/>
      <c r="I134" s="5"/>
      <c r="J134" s="23"/>
      <c r="K134" s="5"/>
      <c r="L134" s="5" t="s">
        <v>1879</v>
      </c>
      <c r="M134" s="6" t="s">
        <v>2075</v>
      </c>
      <c r="N134" s="6"/>
      <c r="O134" s="6"/>
      <c r="P134" s="6"/>
      <c r="Q134" s="6"/>
      <c r="R134" s="5"/>
    </row>
    <row r="135" spans="1:18" ht="30" customHeight="1" thickBot="1" x14ac:dyDescent="0.25">
      <c r="A135" s="6" t="s">
        <v>1875</v>
      </c>
      <c r="B135" s="5" t="s">
        <v>1876</v>
      </c>
      <c r="C135" s="5" t="s">
        <v>1877</v>
      </c>
      <c r="D135" s="5" t="s">
        <v>2076</v>
      </c>
      <c r="E135" s="5"/>
      <c r="F135" s="5" t="s">
        <v>1902</v>
      </c>
      <c r="G135" s="5"/>
      <c r="H135" s="5"/>
      <c r="I135" s="5"/>
      <c r="J135" s="23"/>
      <c r="K135" s="5"/>
      <c r="L135" s="5" t="s">
        <v>1879</v>
      </c>
      <c r="M135" s="6" t="s">
        <v>2077</v>
      </c>
      <c r="N135" s="6"/>
      <c r="O135" s="6"/>
      <c r="P135" s="6"/>
      <c r="Q135" s="6"/>
      <c r="R135" s="5"/>
    </row>
    <row r="136" spans="1:18" ht="30" customHeight="1" thickBot="1" x14ac:dyDescent="0.25">
      <c r="A136" s="6" t="s">
        <v>1875</v>
      </c>
      <c r="B136" s="5" t="s">
        <v>1876</v>
      </c>
      <c r="C136" s="5" t="s">
        <v>1877</v>
      </c>
      <c r="D136" s="5" t="s">
        <v>2078</v>
      </c>
      <c r="E136" s="5" t="s">
        <v>2008</v>
      </c>
      <c r="F136" s="5" t="s">
        <v>1902</v>
      </c>
      <c r="G136" s="5"/>
      <c r="H136" s="5"/>
      <c r="I136" s="5"/>
      <c r="J136" s="23"/>
      <c r="K136" s="5"/>
      <c r="L136" s="5" t="s">
        <v>1879</v>
      </c>
      <c r="M136" s="6" t="s">
        <v>2079</v>
      </c>
      <c r="N136" s="6"/>
      <c r="O136" s="6"/>
      <c r="P136" s="6"/>
      <c r="Q136" s="6"/>
      <c r="R136" s="39" t="s">
        <v>2677</v>
      </c>
    </row>
    <row r="137" spans="1:18" ht="30" customHeight="1" thickBot="1" x14ac:dyDescent="0.25">
      <c r="A137" s="6" t="s">
        <v>1875</v>
      </c>
      <c r="B137" s="5" t="s">
        <v>1876</v>
      </c>
      <c r="C137" s="5" t="s">
        <v>1877</v>
      </c>
      <c r="D137" s="5" t="s">
        <v>2080</v>
      </c>
      <c r="E137" s="5" t="s">
        <v>1882</v>
      </c>
      <c r="F137" s="5" t="s">
        <v>1902</v>
      </c>
      <c r="G137" s="5"/>
      <c r="H137" s="5"/>
      <c r="I137" s="5"/>
      <c r="J137" s="23"/>
      <c r="K137" s="5"/>
      <c r="L137" s="5" t="s">
        <v>2081</v>
      </c>
      <c r="M137" s="6" t="s">
        <v>2082</v>
      </c>
      <c r="N137" s="6"/>
      <c r="O137" s="6"/>
      <c r="P137" s="6"/>
      <c r="Q137" s="6"/>
      <c r="R137" s="5"/>
    </row>
    <row r="138" spans="1:18" ht="30" customHeight="1" thickBot="1" x14ac:dyDescent="0.25">
      <c r="A138" s="6" t="s">
        <v>1875</v>
      </c>
      <c r="B138" s="5" t="s">
        <v>1876</v>
      </c>
      <c r="C138" s="5" t="s">
        <v>1877</v>
      </c>
      <c r="D138" s="5" t="s">
        <v>2080</v>
      </c>
      <c r="E138" s="5" t="s">
        <v>1885</v>
      </c>
      <c r="F138" s="5" t="s">
        <v>1883</v>
      </c>
      <c r="G138" s="5"/>
      <c r="H138" s="5"/>
      <c r="I138" s="5"/>
      <c r="J138" s="23"/>
      <c r="K138" s="5"/>
      <c r="L138" s="5" t="s">
        <v>2081</v>
      </c>
      <c r="M138" s="6" t="s">
        <v>2083</v>
      </c>
      <c r="N138" s="6"/>
      <c r="O138" s="6"/>
      <c r="P138" s="6"/>
      <c r="Q138" s="6"/>
      <c r="R138" s="5"/>
    </row>
    <row r="139" spans="1:18" ht="30" customHeight="1" thickBot="1" x14ac:dyDescent="0.25">
      <c r="A139" s="6" t="s">
        <v>1875</v>
      </c>
      <c r="B139" s="5" t="s">
        <v>1876</v>
      </c>
      <c r="C139" s="5" t="s">
        <v>1877</v>
      </c>
      <c r="D139" s="5" t="s">
        <v>2078</v>
      </c>
      <c r="E139" s="5" t="s">
        <v>1882</v>
      </c>
      <c r="F139" s="5" t="s">
        <v>2</v>
      </c>
      <c r="G139" s="5"/>
      <c r="H139" s="5"/>
      <c r="I139" s="5"/>
      <c r="J139" s="23"/>
      <c r="K139" s="5"/>
      <c r="L139" s="5" t="s">
        <v>2081</v>
      </c>
      <c r="M139" s="6" t="s">
        <v>2084</v>
      </c>
      <c r="N139" s="6"/>
      <c r="O139" s="6"/>
      <c r="P139" s="6"/>
      <c r="Q139" s="6"/>
      <c r="R139" s="5"/>
    </row>
    <row r="140" spans="1:18" ht="30" customHeight="1" thickBot="1" x14ac:dyDescent="0.25">
      <c r="A140" s="6" t="s">
        <v>1875</v>
      </c>
      <c r="B140" s="5" t="s">
        <v>1876</v>
      </c>
      <c r="C140" s="5" t="s">
        <v>1877</v>
      </c>
      <c r="D140" s="5" t="s">
        <v>2078</v>
      </c>
      <c r="E140" s="5" t="s">
        <v>1887</v>
      </c>
      <c r="F140" s="5" t="s">
        <v>1902</v>
      </c>
      <c r="G140" s="5"/>
      <c r="H140" s="5"/>
      <c r="I140" s="5"/>
      <c r="J140" s="23"/>
      <c r="K140" s="5"/>
      <c r="L140" s="5" t="s">
        <v>2081</v>
      </c>
      <c r="M140" s="6" t="s">
        <v>2085</v>
      </c>
      <c r="N140" s="6"/>
      <c r="O140" s="6"/>
      <c r="P140" s="6"/>
      <c r="Q140" s="6"/>
      <c r="R140" s="5"/>
    </row>
    <row r="141" spans="1:18" ht="30" customHeight="1" thickBot="1" x14ac:dyDescent="0.25">
      <c r="A141" s="6" t="s">
        <v>1875</v>
      </c>
      <c r="B141" s="5" t="s">
        <v>1876</v>
      </c>
      <c r="C141" s="5" t="s">
        <v>1877</v>
      </c>
      <c r="D141" s="5" t="s">
        <v>2086</v>
      </c>
      <c r="E141" s="5" t="s">
        <v>1882</v>
      </c>
      <c r="F141" s="5" t="s">
        <v>1902</v>
      </c>
      <c r="G141" s="5"/>
      <c r="H141" s="5"/>
      <c r="I141" s="5"/>
      <c r="J141" s="23"/>
      <c r="K141" s="5"/>
      <c r="L141" s="5" t="s">
        <v>2081</v>
      </c>
      <c r="M141" s="6" t="s">
        <v>2087</v>
      </c>
      <c r="N141" s="6"/>
      <c r="O141" s="6"/>
      <c r="P141" s="6"/>
      <c r="Q141" s="6"/>
      <c r="R141" s="5"/>
    </row>
    <row r="142" spans="1:18" ht="30" customHeight="1" thickBot="1" x14ac:dyDescent="0.25">
      <c r="A142" s="6" t="s">
        <v>1875</v>
      </c>
      <c r="B142" s="5" t="s">
        <v>1876</v>
      </c>
      <c r="C142" s="5" t="s">
        <v>1877</v>
      </c>
      <c r="D142" s="5" t="s">
        <v>2086</v>
      </c>
      <c r="E142" s="5" t="s">
        <v>1885</v>
      </c>
      <c r="F142" s="5" t="s">
        <v>1902</v>
      </c>
      <c r="G142" s="5"/>
      <c r="H142" s="5"/>
      <c r="I142" s="5"/>
      <c r="J142" s="23"/>
      <c r="K142" s="5"/>
      <c r="L142" s="5" t="s">
        <v>2081</v>
      </c>
      <c r="M142" s="6" t="s">
        <v>2088</v>
      </c>
      <c r="N142" s="6"/>
      <c r="O142" s="6"/>
      <c r="P142" s="6"/>
      <c r="Q142" s="6"/>
      <c r="R142" s="5"/>
    </row>
    <row r="143" spans="1:18" ht="30" customHeight="1" thickBot="1" x14ac:dyDescent="0.25">
      <c r="A143" s="6" t="s">
        <v>1875</v>
      </c>
      <c r="B143" s="5" t="s">
        <v>1876</v>
      </c>
      <c r="C143" s="5" t="s">
        <v>1877</v>
      </c>
      <c r="D143" s="5" t="s">
        <v>2086</v>
      </c>
      <c r="E143" s="5" t="s">
        <v>1887</v>
      </c>
      <c r="F143" s="5" t="s">
        <v>1902</v>
      </c>
      <c r="G143" s="5"/>
      <c r="H143" s="5"/>
      <c r="I143" s="5"/>
      <c r="J143" s="23"/>
      <c r="K143" s="5"/>
      <c r="L143" s="5" t="s">
        <v>2081</v>
      </c>
      <c r="M143" s="6" t="s">
        <v>2089</v>
      </c>
      <c r="N143" s="6"/>
      <c r="O143" s="6"/>
      <c r="P143" s="6"/>
      <c r="Q143" s="6"/>
      <c r="R143" s="5"/>
    </row>
    <row r="144" spans="1:18" ht="30" customHeight="1" thickBot="1" x14ac:dyDescent="0.25">
      <c r="A144" s="6" t="s">
        <v>1875</v>
      </c>
      <c r="B144" s="5" t="s">
        <v>1876</v>
      </c>
      <c r="C144" s="5" t="s">
        <v>1877</v>
      </c>
      <c r="D144" s="5" t="s">
        <v>2086</v>
      </c>
      <c r="E144" s="5" t="s">
        <v>2008</v>
      </c>
      <c r="F144" s="5" t="s">
        <v>1902</v>
      </c>
      <c r="G144" s="5"/>
      <c r="H144" s="5"/>
      <c r="I144" s="5"/>
      <c r="J144" s="23"/>
      <c r="K144" s="5"/>
      <c r="L144" s="5" t="s">
        <v>2081</v>
      </c>
      <c r="M144" s="6" t="s">
        <v>2090</v>
      </c>
      <c r="N144" s="6"/>
      <c r="O144" s="6"/>
      <c r="P144" s="6"/>
      <c r="Q144" s="6"/>
      <c r="R144" s="5"/>
    </row>
    <row r="145" spans="1:18" ht="30" customHeight="1" thickBot="1" x14ac:dyDescent="0.25">
      <c r="A145" s="6" t="s">
        <v>1875</v>
      </c>
      <c r="B145" s="5" t="s">
        <v>1876</v>
      </c>
      <c r="C145" s="5" t="s">
        <v>1877</v>
      </c>
      <c r="D145" s="5" t="s">
        <v>2091</v>
      </c>
      <c r="E145" s="5" t="s">
        <v>1882</v>
      </c>
      <c r="F145" s="5" t="s">
        <v>1883</v>
      </c>
      <c r="G145" s="5"/>
      <c r="H145" s="5"/>
      <c r="I145" s="5"/>
      <c r="J145" s="23"/>
      <c r="K145" s="5"/>
      <c r="L145" s="5" t="s">
        <v>2081</v>
      </c>
      <c r="M145" s="6" t="s">
        <v>2092</v>
      </c>
      <c r="N145" s="6"/>
      <c r="O145" s="6"/>
      <c r="P145" s="6"/>
      <c r="Q145" s="6"/>
      <c r="R145" s="5"/>
    </row>
    <row r="146" spans="1:18" ht="30" customHeight="1" thickBot="1" x14ac:dyDescent="0.25">
      <c r="A146" s="6" t="s">
        <v>1875</v>
      </c>
      <c r="B146" s="5" t="s">
        <v>1876</v>
      </c>
      <c r="C146" s="5" t="s">
        <v>1877</v>
      </c>
      <c r="D146" s="5" t="s">
        <v>2091</v>
      </c>
      <c r="E146" s="5" t="s">
        <v>1885</v>
      </c>
      <c r="F146" s="5" t="s">
        <v>1883</v>
      </c>
      <c r="G146" s="5"/>
      <c r="H146" s="5"/>
      <c r="I146" s="5"/>
      <c r="J146" s="23"/>
      <c r="K146" s="5"/>
      <c r="L146" s="5" t="s">
        <v>2081</v>
      </c>
      <c r="M146" s="6" t="s">
        <v>2093</v>
      </c>
      <c r="N146" s="6"/>
      <c r="O146" s="6"/>
      <c r="P146" s="6"/>
      <c r="Q146" s="6"/>
      <c r="R146" s="5"/>
    </row>
    <row r="147" spans="1:18" ht="30" customHeight="1" thickBot="1" x14ac:dyDescent="0.25">
      <c r="A147" s="6" t="s">
        <v>1875</v>
      </c>
      <c r="B147" s="5" t="s">
        <v>1876</v>
      </c>
      <c r="C147" s="5" t="s">
        <v>1877</v>
      </c>
      <c r="D147" s="5" t="s">
        <v>2091</v>
      </c>
      <c r="E147" s="5" t="s">
        <v>1887</v>
      </c>
      <c r="F147" s="5" t="s">
        <v>1883</v>
      </c>
      <c r="G147" s="5"/>
      <c r="H147" s="5"/>
      <c r="I147" s="5"/>
      <c r="J147" s="23"/>
      <c r="K147" s="5"/>
      <c r="L147" s="5" t="s">
        <v>2081</v>
      </c>
      <c r="M147" s="6" t="s">
        <v>2094</v>
      </c>
      <c r="N147" s="6"/>
      <c r="O147" s="6"/>
      <c r="P147" s="6"/>
      <c r="Q147" s="6"/>
      <c r="R147" s="5"/>
    </row>
    <row r="148" spans="1:18" ht="30" customHeight="1" thickBot="1" x14ac:dyDescent="0.25">
      <c r="A148" s="6" t="s">
        <v>1875</v>
      </c>
      <c r="B148" s="5" t="s">
        <v>1876</v>
      </c>
      <c r="C148" s="5" t="s">
        <v>1877</v>
      </c>
      <c r="D148" s="5" t="s">
        <v>2091</v>
      </c>
      <c r="E148" s="5" t="s">
        <v>2008</v>
      </c>
      <c r="F148" s="5" t="s">
        <v>1883</v>
      </c>
      <c r="G148" s="5"/>
      <c r="H148" s="5"/>
      <c r="I148" s="5"/>
      <c r="J148" s="23"/>
      <c r="K148" s="5"/>
      <c r="L148" s="5" t="s">
        <v>2081</v>
      </c>
      <c r="M148" s="6" t="s">
        <v>2095</v>
      </c>
      <c r="N148" s="6"/>
      <c r="O148" s="6"/>
      <c r="P148" s="6"/>
      <c r="Q148" s="6"/>
      <c r="R148" s="5"/>
    </row>
    <row r="149" spans="1:18" ht="30" customHeight="1" thickBot="1" x14ac:dyDescent="0.25">
      <c r="A149" s="6" t="s">
        <v>1875</v>
      </c>
      <c r="B149" s="5" t="s">
        <v>1876</v>
      </c>
      <c r="C149" s="5" t="s">
        <v>1877</v>
      </c>
      <c r="D149" s="5" t="s">
        <v>2091</v>
      </c>
      <c r="E149" s="5" t="s">
        <v>1889</v>
      </c>
      <c r="F149" s="5" t="s">
        <v>1883</v>
      </c>
      <c r="G149" s="5"/>
      <c r="H149" s="5"/>
      <c r="I149" s="5"/>
      <c r="J149" s="23"/>
      <c r="K149" s="5"/>
      <c r="L149" s="5" t="s">
        <v>2081</v>
      </c>
      <c r="M149" s="6" t="s">
        <v>2096</v>
      </c>
      <c r="N149" s="6"/>
      <c r="O149" s="6"/>
      <c r="P149" s="6"/>
      <c r="Q149" s="6"/>
      <c r="R149" s="5"/>
    </row>
    <row r="150" spans="1:18" ht="30" customHeight="1" thickBot="1" x14ac:dyDescent="0.25">
      <c r="A150" s="6" t="s">
        <v>1875</v>
      </c>
      <c r="B150" s="5" t="s">
        <v>1876</v>
      </c>
      <c r="C150" s="5" t="s">
        <v>1877</v>
      </c>
      <c r="D150" s="5" t="s">
        <v>2091</v>
      </c>
      <c r="E150" s="5" t="s">
        <v>1891</v>
      </c>
      <c r="F150" s="5" t="s">
        <v>1883</v>
      </c>
      <c r="G150" s="5"/>
      <c r="H150" s="5"/>
      <c r="I150" s="5"/>
      <c r="J150" s="23"/>
      <c r="K150" s="5"/>
      <c r="L150" s="5" t="s">
        <v>2081</v>
      </c>
      <c r="M150" s="6" t="s">
        <v>2097</v>
      </c>
      <c r="N150" s="6"/>
      <c r="O150" s="6"/>
      <c r="P150" s="6"/>
      <c r="Q150" s="6"/>
      <c r="R150" s="5"/>
    </row>
    <row r="151" spans="1:18" ht="30" customHeight="1" thickBot="1" x14ac:dyDescent="0.25">
      <c r="A151" s="6" t="s">
        <v>1875</v>
      </c>
      <c r="B151" s="5" t="s">
        <v>1876</v>
      </c>
      <c r="C151" s="5" t="s">
        <v>1877</v>
      </c>
      <c r="D151" s="5" t="s">
        <v>2091</v>
      </c>
      <c r="E151" s="5" t="s">
        <v>1893</v>
      </c>
      <c r="F151" s="5" t="s">
        <v>1883</v>
      </c>
      <c r="G151" s="5"/>
      <c r="H151" s="5"/>
      <c r="I151" s="5"/>
      <c r="J151" s="23"/>
      <c r="K151" s="5"/>
      <c r="L151" s="5" t="s">
        <v>2081</v>
      </c>
      <c r="M151" s="6" t="s">
        <v>2098</v>
      </c>
      <c r="N151" s="6"/>
      <c r="O151" s="6"/>
      <c r="P151" s="6"/>
      <c r="Q151" s="6"/>
      <c r="R151" s="5"/>
    </row>
    <row r="152" spans="1:18" ht="30" customHeight="1" thickBot="1" x14ac:dyDescent="0.25">
      <c r="A152" s="6" t="s">
        <v>1875</v>
      </c>
      <c r="B152" s="5" t="s">
        <v>1876</v>
      </c>
      <c r="C152" s="5" t="s">
        <v>1877</v>
      </c>
      <c r="D152" s="5" t="s">
        <v>2091</v>
      </c>
      <c r="E152" s="5" t="s">
        <v>1895</v>
      </c>
      <c r="F152" s="5" t="s">
        <v>1883</v>
      </c>
      <c r="G152" s="5"/>
      <c r="H152" s="5"/>
      <c r="I152" s="5"/>
      <c r="J152" s="23"/>
      <c r="K152" s="5"/>
      <c r="L152" s="5" t="s">
        <v>2081</v>
      </c>
      <c r="M152" s="6" t="s">
        <v>2099</v>
      </c>
      <c r="N152" s="6"/>
      <c r="O152" s="6"/>
      <c r="P152" s="6"/>
      <c r="Q152" s="6"/>
      <c r="R152" s="5"/>
    </row>
    <row r="153" spans="1:18" ht="30" customHeight="1" thickBot="1" x14ac:dyDescent="0.25">
      <c r="A153" s="6" t="s">
        <v>1875</v>
      </c>
      <c r="B153" s="5" t="s">
        <v>1876</v>
      </c>
      <c r="C153" s="5" t="s">
        <v>1877</v>
      </c>
      <c r="D153" s="5" t="s">
        <v>2091</v>
      </c>
      <c r="E153" s="5" t="s">
        <v>1897</v>
      </c>
      <c r="F153" s="5" t="s">
        <v>1883</v>
      </c>
      <c r="G153" s="5"/>
      <c r="H153" s="5"/>
      <c r="I153" s="5"/>
      <c r="J153" s="23"/>
      <c r="K153" s="5"/>
      <c r="L153" s="5" t="s">
        <v>2081</v>
      </c>
      <c r="M153" s="6" t="s">
        <v>2100</v>
      </c>
      <c r="N153" s="6"/>
      <c r="O153" s="6"/>
      <c r="P153" s="6"/>
      <c r="Q153" s="6"/>
      <c r="R153" s="5"/>
    </row>
    <row r="154" spans="1:18" ht="30" customHeight="1" thickBot="1" x14ac:dyDescent="0.25">
      <c r="A154" s="6" t="s">
        <v>1875</v>
      </c>
      <c r="B154" s="5" t="s">
        <v>1876</v>
      </c>
      <c r="C154" s="5" t="s">
        <v>1877</v>
      </c>
      <c r="D154" s="5" t="s">
        <v>2091</v>
      </c>
      <c r="E154" s="5" t="s">
        <v>1899</v>
      </c>
      <c r="F154" s="5" t="s">
        <v>1883</v>
      </c>
      <c r="G154" s="5"/>
      <c r="H154" s="5"/>
      <c r="I154" s="5"/>
      <c r="J154" s="23"/>
      <c r="K154" s="5"/>
      <c r="L154" s="5" t="s">
        <v>2081</v>
      </c>
      <c r="M154" s="6" t="s">
        <v>2101</v>
      </c>
      <c r="N154" s="6"/>
      <c r="O154" s="6"/>
      <c r="P154" s="6"/>
      <c r="Q154" s="6"/>
      <c r="R154" s="5"/>
    </row>
    <row r="155" spans="1:18" ht="30" customHeight="1" thickBot="1" x14ac:dyDescent="0.25">
      <c r="A155" s="6" t="s">
        <v>1875</v>
      </c>
      <c r="B155" s="5" t="s">
        <v>1876</v>
      </c>
      <c r="C155" s="5" t="s">
        <v>1877</v>
      </c>
      <c r="D155" s="5" t="s">
        <v>2102</v>
      </c>
      <c r="E155" s="5"/>
      <c r="F155" s="5" t="s">
        <v>1883</v>
      </c>
      <c r="G155" s="5"/>
      <c r="H155" s="5"/>
      <c r="I155" s="5"/>
      <c r="J155" s="23"/>
      <c r="K155" s="5"/>
      <c r="L155" s="5" t="s">
        <v>2081</v>
      </c>
      <c r="M155" s="6" t="s">
        <v>2103</v>
      </c>
      <c r="N155" s="6"/>
      <c r="O155" s="6"/>
      <c r="P155" s="6"/>
      <c r="Q155" s="6"/>
      <c r="R155" s="5"/>
    </row>
    <row r="156" spans="1:18" ht="30" customHeight="1" thickBot="1" x14ac:dyDescent="0.25">
      <c r="A156" s="6" t="s">
        <v>1875</v>
      </c>
      <c r="B156" s="5" t="s">
        <v>1876</v>
      </c>
      <c r="C156" s="5" t="s">
        <v>1877</v>
      </c>
      <c r="D156" s="5" t="s">
        <v>2104</v>
      </c>
      <c r="E156" s="5"/>
      <c r="F156" s="5" t="s">
        <v>1883</v>
      </c>
      <c r="G156" s="5"/>
      <c r="H156" s="5"/>
      <c r="I156" s="5"/>
      <c r="J156" s="23"/>
      <c r="K156" s="5"/>
      <c r="L156" s="5" t="s">
        <v>2081</v>
      </c>
      <c r="M156" s="6" t="s">
        <v>2105</v>
      </c>
      <c r="N156" s="6"/>
      <c r="O156" s="6"/>
      <c r="P156" s="6"/>
      <c r="Q156" s="6"/>
      <c r="R156" s="5"/>
    </row>
    <row r="157" spans="1:18" ht="30" customHeight="1" thickBot="1" x14ac:dyDescent="0.25">
      <c r="A157" s="6" t="s">
        <v>1875</v>
      </c>
      <c r="B157" s="5" t="s">
        <v>1876</v>
      </c>
      <c r="C157" s="5" t="s">
        <v>1877</v>
      </c>
      <c r="D157" s="5" t="s">
        <v>2106</v>
      </c>
      <c r="E157" s="5" t="s">
        <v>1882</v>
      </c>
      <c r="F157" s="5" t="s">
        <v>1883</v>
      </c>
      <c r="G157" s="5"/>
      <c r="H157" s="5"/>
      <c r="I157" s="5"/>
      <c r="J157" s="23"/>
      <c r="K157" s="5"/>
      <c r="L157" s="5" t="s">
        <v>2081</v>
      </c>
      <c r="M157" s="6" t="s">
        <v>2107</v>
      </c>
      <c r="N157" s="6"/>
      <c r="O157" s="6"/>
      <c r="P157" s="6"/>
      <c r="Q157" s="6"/>
      <c r="R157" s="5"/>
    </row>
    <row r="158" spans="1:18" ht="30" customHeight="1" thickBot="1" x14ac:dyDescent="0.25">
      <c r="A158" s="6" t="s">
        <v>1875</v>
      </c>
      <c r="B158" s="5" t="s">
        <v>1876</v>
      </c>
      <c r="C158" s="5" t="s">
        <v>1877</v>
      </c>
      <c r="D158" s="5" t="s">
        <v>2108</v>
      </c>
      <c r="E158" s="5" t="s">
        <v>1882</v>
      </c>
      <c r="F158" s="5" t="s">
        <v>1902</v>
      </c>
      <c r="G158" s="5"/>
      <c r="H158" s="5"/>
      <c r="I158" s="5"/>
      <c r="J158" s="23"/>
      <c r="K158" s="5"/>
      <c r="L158" s="5" t="s">
        <v>2081</v>
      </c>
      <c r="M158" s="6" t="s">
        <v>2109</v>
      </c>
      <c r="N158" s="6"/>
      <c r="O158" s="6"/>
      <c r="P158" s="6"/>
      <c r="Q158" s="6"/>
      <c r="R158" s="5"/>
    </row>
    <row r="159" spans="1:18" ht="30" customHeight="1" thickBot="1" x14ac:dyDescent="0.25">
      <c r="A159" s="6" t="s">
        <v>1875</v>
      </c>
      <c r="B159" s="5" t="s">
        <v>1876</v>
      </c>
      <c r="C159" s="5" t="s">
        <v>1877</v>
      </c>
      <c r="D159" s="5" t="s">
        <v>2108</v>
      </c>
      <c r="E159" s="5" t="s">
        <v>1885</v>
      </c>
      <c r="F159" s="5" t="s">
        <v>2</v>
      </c>
      <c r="G159" s="5"/>
      <c r="H159" s="5"/>
      <c r="I159" s="5"/>
      <c r="J159" s="23"/>
      <c r="K159" s="5"/>
      <c r="L159" s="5" t="s">
        <v>2081</v>
      </c>
      <c r="M159" s="6" t="s">
        <v>2110</v>
      </c>
      <c r="N159" s="6"/>
      <c r="O159" s="6"/>
      <c r="P159" s="6"/>
      <c r="Q159" s="6"/>
      <c r="R159" s="5" t="s">
        <v>2111</v>
      </c>
    </row>
    <row r="160" spans="1:18" ht="30" customHeight="1" thickBot="1" x14ac:dyDescent="0.25">
      <c r="A160" s="6" t="s">
        <v>1875</v>
      </c>
      <c r="B160" s="5" t="s">
        <v>1876</v>
      </c>
      <c r="C160" s="5" t="s">
        <v>1877</v>
      </c>
      <c r="D160" s="5" t="s">
        <v>2112</v>
      </c>
      <c r="E160" s="5"/>
      <c r="F160" s="5" t="s">
        <v>1902</v>
      </c>
      <c r="G160" s="5"/>
      <c r="H160" s="5"/>
      <c r="I160" s="5"/>
      <c r="J160" s="23"/>
      <c r="K160" s="5"/>
      <c r="L160" s="5" t="s">
        <v>2081</v>
      </c>
      <c r="M160" s="6" t="s">
        <v>2113</v>
      </c>
      <c r="N160" s="6"/>
      <c r="O160" s="6"/>
      <c r="P160" s="6"/>
      <c r="Q160" s="6"/>
      <c r="R160" s="5"/>
    </row>
    <row r="161" spans="1:18" ht="30" customHeight="1" thickBot="1" x14ac:dyDescent="0.25">
      <c r="A161" s="6" t="s">
        <v>1875</v>
      </c>
      <c r="B161" s="5" t="s">
        <v>1876</v>
      </c>
      <c r="C161" s="5" t="s">
        <v>1877</v>
      </c>
      <c r="D161" s="5" t="s">
        <v>2114</v>
      </c>
      <c r="E161" s="5"/>
      <c r="F161" s="5" t="s">
        <v>1883</v>
      </c>
      <c r="G161" s="5"/>
      <c r="H161" s="5"/>
      <c r="I161" s="5"/>
      <c r="J161" s="23"/>
      <c r="K161" s="5"/>
      <c r="L161" s="5" t="s">
        <v>2115</v>
      </c>
      <c r="M161" s="6" t="s">
        <v>2116</v>
      </c>
      <c r="N161" s="6"/>
      <c r="O161" s="6"/>
      <c r="P161" s="6"/>
      <c r="Q161" s="6"/>
      <c r="R161" s="5"/>
    </row>
    <row r="162" spans="1:18" ht="30" customHeight="1" thickBot="1" x14ac:dyDescent="0.25">
      <c r="A162" s="6" t="s">
        <v>1875</v>
      </c>
      <c r="B162" s="5" t="s">
        <v>1876</v>
      </c>
      <c r="C162" s="5" t="s">
        <v>1877</v>
      </c>
      <c r="D162" s="5" t="s">
        <v>2117</v>
      </c>
      <c r="E162" s="5" t="s">
        <v>1882</v>
      </c>
      <c r="F162" s="5" t="s">
        <v>1883</v>
      </c>
      <c r="G162" s="5"/>
      <c r="H162" s="5"/>
      <c r="I162" s="5"/>
      <c r="J162" s="23"/>
      <c r="K162" s="5"/>
      <c r="L162" s="5" t="s">
        <v>2115</v>
      </c>
      <c r="M162" s="6" t="s">
        <v>2118</v>
      </c>
      <c r="N162" s="6"/>
      <c r="O162" s="6"/>
      <c r="P162" s="6"/>
      <c r="Q162" s="6"/>
      <c r="R162" s="5"/>
    </row>
    <row r="163" spans="1:18" ht="30" customHeight="1" thickBot="1" x14ac:dyDescent="0.25">
      <c r="A163" s="6" t="s">
        <v>1875</v>
      </c>
      <c r="B163" s="5" t="s">
        <v>1876</v>
      </c>
      <c r="C163" s="5" t="s">
        <v>1877</v>
      </c>
      <c r="D163" s="5" t="s">
        <v>2117</v>
      </c>
      <c r="E163" s="5" t="s">
        <v>1885</v>
      </c>
      <c r="F163" s="5" t="s">
        <v>1883</v>
      </c>
      <c r="G163" s="5"/>
      <c r="H163" s="5"/>
      <c r="I163" s="5"/>
      <c r="J163" s="23"/>
      <c r="K163" s="5"/>
      <c r="L163" s="5" t="s">
        <v>2115</v>
      </c>
      <c r="M163" s="6" t="s">
        <v>2119</v>
      </c>
      <c r="N163" s="6"/>
      <c r="O163" s="6"/>
      <c r="P163" s="6"/>
      <c r="Q163" s="6"/>
      <c r="R163" s="5"/>
    </row>
    <row r="164" spans="1:18" ht="30" customHeight="1" thickBot="1" x14ac:dyDescent="0.25">
      <c r="A164" s="6" t="s">
        <v>1875</v>
      </c>
      <c r="B164" s="5" t="s">
        <v>1876</v>
      </c>
      <c r="C164" s="5" t="s">
        <v>1877</v>
      </c>
      <c r="D164" s="5" t="s">
        <v>2120</v>
      </c>
      <c r="E164" s="5"/>
      <c r="F164" s="5" t="s">
        <v>1883</v>
      </c>
      <c r="G164" s="5"/>
      <c r="H164" s="5"/>
      <c r="I164" s="5"/>
      <c r="J164" s="23"/>
      <c r="K164" s="5"/>
      <c r="L164" s="5" t="s">
        <v>2115</v>
      </c>
      <c r="M164" s="6" t="s">
        <v>2121</v>
      </c>
      <c r="N164" s="6"/>
      <c r="O164" s="6"/>
      <c r="P164" s="6"/>
      <c r="Q164" s="6"/>
      <c r="R164" s="5"/>
    </row>
    <row r="165" spans="1:18" ht="30" customHeight="1" thickBot="1" x14ac:dyDescent="0.25">
      <c r="A165" s="6" t="s">
        <v>1875</v>
      </c>
      <c r="B165" s="5" t="s">
        <v>1876</v>
      </c>
      <c r="C165" s="5" t="s">
        <v>1877</v>
      </c>
      <c r="D165" s="5" t="s">
        <v>2120</v>
      </c>
      <c r="E165" s="5"/>
      <c r="F165" s="5" t="s">
        <v>1883</v>
      </c>
      <c r="G165" s="5"/>
      <c r="H165" s="5"/>
      <c r="I165" s="5"/>
      <c r="J165" s="23"/>
      <c r="K165" s="5"/>
      <c r="L165" s="5" t="s">
        <v>2115</v>
      </c>
      <c r="M165" s="6" t="s">
        <v>2121</v>
      </c>
      <c r="N165" s="6"/>
      <c r="O165" s="6"/>
      <c r="P165" s="6"/>
      <c r="Q165" s="6"/>
      <c r="R165" s="5"/>
    </row>
    <row r="166" spans="1:18" ht="30" customHeight="1" thickBot="1" x14ac:dyDescent="0.25">
      <c r="A166" s="6" t="s">
        <v>1875</v>
      </c>
      <c r="B166" s="5" t="s">
        <v>1876</v>
      </c>
      <c r="C166" s="5" t="s">
        <v>1877</v>
      </c>
      <c r="D166" s="5" t="s">
        <v>2122</v>
      </c>
      <c r="E166" s="5" t="s">
        <v>2124</v>
      </c>
      <c r="F166" s="5" t="s">
        <v>1902</v>
      </c>
      <c r="G166" s="5"/>
      <c r="H166" s="5"/>
      <c r="I166" s="5"/>
      <c r="J166" s="23"/>
      <c r="K166" s="5"/>
      <c r="L166" s="5" t="s">
        <v>2123</v>
      </c>
      <c r="M166" s="6" t="s">
        <v>2125</v>
      </c>
      <c r="N166" s="6"/>
      <c r="O166" s="6"/>
      <c r="P166" s="6"/>
      <c r="Q166" s="6"/>
      <c r="R166" s="5"/>
    </row>
    <row r="167" spans="1:18" ht="30" customHeight="1" thickBot="1" x14ac:dyDescent="0.25">
      <c r="A167" s="6" t="s">
        <v>1875</v>
      </c>
      <c r="B167" s="5" t="s">
        <v>1876</v>
      </c>
      <c r="C167" s="5" t="s">
        <v>1877</v>
      </c>
      <c r="D167" s="5" t="s">
        <v>2126</v>
      </c>
      <c r="E167" s="5"/>
      <c r="F167" s="5" t="s">
        <v>1902</v>
      </c>
      <c r="G167" s="5"/>
      <c r="H167" s="5"/>
      <c r="I167" s="5"/>
      <c r="J167" s="23"/>
      <c r="K167" s="5"/>
      <c r="L167" s="5" t="s">
        <v>2123</v>
      </c>
      <c r="M167" s="6" t="s">
        <v>2127</v>
      </c>
      <c r="N167" s="6"/>
      <c r="O167" s="6"/>
      <c r="P167" s="6"/>
      <c r="Q167" s="6"/>
      <c r="R167" s="5"/>
    </row>
    <row r="168" spans="1:18" ht="30" customHeight="1" thickBot="1" x14ac:dyDescent="0.25">
      <c r="A168" s="6" t="s">
        <v>1875</v>
      </c>
      <c r="B168" s="5" t="s">
        <v>1876</v>
      </c>
      <c r="C168" s="5" t="s">
        <v>1877</v>
      </c>
      <c r="D168" s="5" t="s">
        <v>2128</v>
      </c>
      <c r="E168" s="5"/>
      <c r="F168" s="5" t="s">
        <v>1902</v>
      </c>
      <c r="G168" s="5"/>
      <c r="H168" s="5"/>
      <c r="I168" s="5"/>
      <c r="J168" s="23"/>
      <c r="K168" s="5"/>
      <c r="L168" s="5" t="s">
        <v>2123</v>
      </c>
      <c r="M168" s="6" t="s">
        <v>2129</v>
      </c>
      <c r="N168" s="6"/>
      <c r="O168" s="6"/>
      <c r="P168" s="6"/>
      <c r="Q168" s="6"/>
      <c r="R168" s="5"/>
    </row>
    <row r="169" spans="1:18" ht="30" customHeight="1" thickBot="1" x14ac:dyDescent="0.25">
      <c r="A169" s="6" t="s">
        <v>1875</v>
      </c>
      <c r="B169" s="5" t="s">
        <v>1876</v>
      </c>
      <c r="C169" s="5" t="s">
        <v>1877</v>
      </c>
      <c r="D169" s="5" t="s">
        <v>2130</v>
      </c>
      <c r="E169" s="5"/>
      <c r="F169" s="5" t="s">
        <v>1902</v>
      </c>
      <c r="G169" s="5"/>
      <c r="H169" s="5"/>
      <c r="I169" s="5"/>
      <c r="J169" s="23"/>
      <c r="K169" s="5"/>
      <c r="L169" s="5" t="s">
        <v>2123</v>
      </c>
      <c r="M169" s="6" t="s">
        <v>2131</v>
      </c>
      <c r="N169" s="6"/>
      <c r="O169" s="6"/>
      <c r="P169" s="6"/>
      <c r="Q169" s="6"/>
      <c r="R169" s="5"/>
    </row>
    <row r="170" spans="1:18" ht="30" customHeight="1" thickBot="1" x14ac:dyDescent="0.25">
      <c r="A170" s="6" t="s">
        <v>1875</v>
      </c>
      <c r="B170" s="5" t="s">
        <v>1876</v>
      </c>
      <c r="C170" s="5" t="s">
        <v>1877</v>
      </c>
      <c r="D170" s="5" t="s">
        <v>2132</v>
      </c>
      <c r="E170" s="5" t="s">
        <v>1882</v>
      </c>
      <c r="F170" s="5" t="s">
        <v>1902</v>
      </c>
      <c r="G170" s="5"/>
      <c r="H170" s="5"/>
      <c r="I170" s="5"/>
      <c r="J170" s="23"/>
      <c r="K170" s="5"/>
      <c r="L170" s="5" t="s">
        <v>2123</v>
      </c>
      <c r="M170" s="6" t="s">
        <v>2133</v>
      </c>
      <c r="N170" s="6"/>
      <c r="O170" s="6"/>
      <c r="P170" s="6"/>
      <c r="Q170" s="6"/>
      <c r="R170" s="5"/>
    </row>
    <row r="171" spans="1:18" ht="30" customHeight="1" thickBot="1" x14ac:dyDescent="0.25">
      <c r="A171" s="6" t="s">
        <v>1875</v>
      </c>
      <c r="B171" s="5" t="s">
        <v>1876</v>
      </c>
      <c r="C171" s="5" t="s">
        <v>1877</v>
      </c>
      <c r="D171" s="5" t="s">
        <v>2132</v>
      </c>
      <c r="E171" s="5" t="s">
        <v>1885</v>
      </c>
      <c r="F171" s="5" t="s">
        <v>1883</v>
      </c>
      <c r="G171" s="5"/>
      <c r="H171" s="5"/>
      <c r="I171" s="5"/>
      <c r="J171" s="23"/>
      <c r="K171" s="5"/>
      <c r="L171" s="5" t="s">
        <v>2123</v>
      </c>
      <c r="M171" s="6" t="s">
        <v>2134</v>
      </c>
      <c r="N171" s="6"/>
      <c r="O171" s="6"/>
      <c r="P171" s="6"/>
      <c r="Q171" s="6"/>
      <c r="R171" s="5"/>
    </row>
    <row r="172" spans="1:18" ht="30" customHeight="1" thickBot="1" x14ac:dyDescent="0.25">
      <c r="A172" s="6" t="s">
        <v>1875</v>
      </c>
      <c r="B172" s="5" t="s">
        <v>1876</v>
      </c>
      <c r="C172" s="5" t="s">
        <v>1877</v>
      </c>
      <c r="D172" s="5" t="s">
        <v>2135</v>
      </c>
      <c r="E172" s="5" t="s">
        <v>1882</v>
      </c>
      <c r="F172" s="5" t="s">
        <v>1902</v>
      </c>
      <c r="G172" s="5"/>
      <c r="H172" s="5"/>
      <c r="I172" s="5"/>
      <c r="J172" s="23"/>
      <c r="K172" s="5"/>
      <c r="L172" s="5" t="s">
        <v>2123</v>
      </c>
      <c r="M172" s="6" t="s">
        <v>2136</v>
      </c>
      <c r="N172" s="6"/>
      <c r="O172" s="6"/>
      <c r="P172" s="6"/>
      <c r="Q172" s="6"/>
      <c r="R172" s="5"/>
    </row>
    <row r="173" spans="1:18" ht="30" customHeight="1" thickBot="1" x14ac:dyDescent="0.25">
      <c r="A173" s="6" t="s">
        <v>1875</v>
      </c>
      <c r="B173" s="5" t="s">
        <v>1876</v>
      </c>
      <c r="C173" s="5" t="s">
        <v>1877</v>
      </c>
      <c r="D173" s="5" t="s">
        <v>2135</v>
      </c>
      <c r="E173" s="5" t="s">
        <v>1885</v>
      </c>
      <c r="F173" s="5" t="s">
        <v>1902</v>
      </c>
      <c r="G173" s="5"/>
      <c r="H173" s="5"/>
      <c r="I173" s="5"/>
      <c r="J173" s="23"/>
      <c r="K173" s="5"/>
      <c r="L173" s="5" t="s">
        <v>2123</v>
      </c>
      <c r="M173" s="6" t="s">
        <v>2137</v>
      </c>
      <c r="N173" s="6"/>
      <c r="O173" s="6"/>
      <c r="P173" s="6"/>
      <c r="Q173" s="6"/>
      <c r="R173" s="5"/>
    </row>
    <row r="174" spans="1:18" ht="30" customHeight="1" thickBot="1" x14ac:dyDescent="0.25">
      <c r="A174" s="6" t="s">
        <v>1875</v>
      </c>
      <c r="B174" s="5" t="s">
        <v>1876</v>
      </c>
      <c r="C174" s="5" t="s">
        <v>1877</v>
      </c>
      <c r="D174" s="5" t="s">
        <v>2138</v>
      </c>
      <c r="E174" s="5" t="s">
        <v>1882</v>
      </c>
      <c r="F174" s="5" t="s">
        <v>1883</v>
      </c>
      <c r="G174" s="5"/>
      <c r="H174" s="5"/>
      <c r="I174" s="5"/>
      <c r="J174" s="23"/>
      <c r="K174" s="5"/>
      <c r="L174" s="5" t="s">
        <v>2139</v>
      </c>
      <c r="M174" s="6" t="s">
        <v>2140</v>
      </c>
      <c r="N174" s="6"/>
      <c r="O174" s="6"/>
      <c r="P174" s="6"/>
      <c r="Q174" s="6"/>
      <c r="R174" s="5"/>
    </row>
    <row r="175" spans="1:18" ht="30" customHeight="1" thickBot="1" x14ac:dyDescent="0.25">
      <c r="A175" s="6" t="s">
        <v>1875</v>
      </c>
      <c r="B175" s="5" t="s">
        <v>1876</v>
      </c>
      <c r="C175" s="5" t="s">
        <v>1877</v>
      </c>
      <c r="D175" s="5" t="s">
        <v>2138</v>
      </c>
      <c r="E175" s="5" t="s">
        <v>1885</v>
      </c>
      <c r="F175" s="5" t="s">
        <v>1883</v>
      </c>
      <c r="G175" s="5"/>
      <c r="H175" s="5"/>
      <c r="I175" s="5"/>
      <c r="J175" s="23"/>
      <c r="K175" s="5"/>
      <c r="L175" s="5" t="s">
        <v>2139</v>
      </c>
      <c r="M175" s="6" t="s">
        <v>2141</v>
      </c>
      <c r="N175" s="6"/>
      <c r="O175" s="6"/>
      <c r="P175" s="6"/>
      <c r="Q175" s="6"/>
      <c r="R175" s="5"/>
    </row>
    <row r="176" spans="1:18" ht="30" customHeight="1" thickBot="1" x14ac:dyDescent="0.25">
      <c r="A176" s="6" t="s">
        <v>1875</v>
      </c>
      <c r="B176" s="5" t="s">
        <v>1876</v>
      </c>
      <c r="C176" s="5" t="s">
        <v>1877</v>
      </c>
      <c r="D176" s="5" t="s">
        <v>2138</v>
      </c>
      <c r="E176" s="5" t="s">
        <v>1887</v>
      </c>
      <c r="F176" s="5" t="s">
        <v>1883</v>
      </c>
      <c r="G176" s="5"/>
      <c r="H176" s="5"/>
      <c r="I176" s="5"/>
      <c r="J176" s="23"/>
      <c r="K176" s="5"/>
      <c r="L176" s="5" t="s">
        <v>2139</v>
      </c>
      <c r="M176" s="6" t="s">
        <v>2142</v>
      </c>
      <c r="N176" s="6"/>
      <c r="O176" s="6"/>
      <c r="P176" s="6"/>
      <c r="Q176" s="6"/>
      <c r="R176" s="5"/>
    </row>
    <row r="177" spans="1:18" ht="30" customHeight="1" thickBot="1" x14ac:dyDescent="0.25">
      <c r="A177" s="6" t="s">
        <v>1875</v>
      </c>
      <c r="B177" s="5" t="s">
        <v>1876</v>
      </c>
      <c r="C177" s="5" t="s">
        <v>1877</v>
      </c>
      <c r="D177" s="5" t="s">
        <v>2138</v>
      </c>
      <c r="E177" s="5" t="s">
        <v>2008</v>
      </c>
      <c r="F177" s="5" t="s">
        <v>1883</v>
      </c>
      <c r="G177" s="5"/>
      <c r="H177" s="5"/>
      <c r="I177" s="5"/>
      <c r="J177" s="23"/>
      <c r="K177" s="5"/>
      <c r="L177" s="5" t="s">
        <v>2139</v>
      </c>
      <c r="M177" s="6" t="s">
        <v>2143</v>
      </c>
      <c r="N177" s="6"/>
      <c r="O177" s="6"/>
      <c r="P177" s="6"/>
      <c r="Q177" s="6"/>
      <c r="R177" s="5"/>
    </row>
    <row r="178" spans="1:18" ht="30" customHeight="1" thickBot="1" x14ac:dyDescent="0.25">
      <c r="A178" s="6" t="s">
        <v>1875</v>
      </c>
      <c r="B178" s="5" t="s">
        <v>1876</v>
      </c>
      <c r="C178" s="5" t="s">
        <v>1877</v>
      </c>
      <c r="D178" s="5" t="s">
        <v>2144</v>
      </c>
      <c r="E178" s="5"/>
      <c r="F178" s="5" t="s">
        <v>1883</v>
      </c>
      <c r="G178" s="5"/>
      <c r="H178" s="5"/>
      <c r="I178" s="5"/>
      <c r="J178" s="23"/>
      <c r="K178" s="5"/>
      <c r="L178" s="5" t="s">
        <v>2145</v>
      </c>
      <c r="M178" s="6" t="s">
        <v>2146</v>
      </c>
      <c r="N178" s="6"/>
      <c r="O178" s="6"/>
      <c r="P178" s="6"/>
      <c r="Q178" s="6"/>
      <c r="R178" s="5"/>
    </row>
    <row r="179" spans="1:18" ht="30" customHeight="1" thickBot="1" x14ac:dyDescent="0.25">
      <c r="A179" s="6" t="s">
        <v>1875</v>
      </c>
      <c r="B179" s="5" t="s">
        <v>1876</v>
      </c>
      <c r="C179" s="5" t="s">
        <v>1877</v>
      </c>
      <c r="D179" s="5" t="s">
        <v>2147</v>
      </c>
      <c r="E179" s="5"/>
      <c r="F179" s="5" t="s">
        <v>1902</v>
      </c>
      <c r="G179" s="5"/>
      <c r="H179" s="5"/>
      <c r="I179" s="5"/>
      <c r="J179" s="23"/>
      <c r="K179" s="5"/>
      <c r="L179" s="5" t="s">
        <v>2145</v>
      </c>
      <c r="M179" s="6" t="s">
        <v>2148</v>
      </c>
      <c r="N179" s="6"/>
      <c r="O179" s="6"/>
      <c r="P179" s="6"/>
      <c r="Q179" s="6"/>
      <c r="R179" s="5"/>
    </row>
    <row r="180" spans="1:18" ht="30" customHeight="1" thickBot="1" x14ac:dyDescent="0.25">
      <c r="A180" s="6" t="s">
        <v>1875</v>
      </c>
      <c r="B180" s="5" t="s">
        <v>1876</v>
      </c>
      <c r="C180" s="5" t="s">
        <v>1877</v>
      </c>
      <c r="D180" s="5" t="s">
        <v>2149</v>
      </c>
      <c r="E180" s="5"/>
      <c r="F180" s="5" t="s">
        <v>1902</v>
      </c>
      <c r="G180" s="5"/>
      <c r="H180" s="5"/>
      <c r="I180" s="5"/>
      <c r="J180" s="23"/>
      <c r="K180" s="5"/>
      <c r="L180" s="5" t="s">
        <v>2145</v>
      </c>
      <c r="M180" s="6" t="s">
        <v>2150</v>
      </c>
      <c r="N180" s="6"/>
      <c r="O180" s="6"/>
      <c r="P180" s="6"/>
      <c r="Q180" s="6"/>
      <c r="R180" s="5"/>
    </row>
    <row r="181" spans="1:18" ht="30" customHeight="1" thickBot="1" x14ac:dyDescent="0.25">
      <c r="A181" s="6" t="s">
        <v>1875</v>
      </c>
      <c r="B181" s="5" t="s">
        <v>1876</v>
      </c>
      <c r="C181" s="5" t="s">
        <v>1877</v>
      </c>
      <c r="D181" s="5" t="s">
        <v>2151</v>
      </c>
      <c r="E181" s="5"/>
      <c r="F181" s="5" t="s">
        <v>1883</v>
      </c>
      <c r="G181" s="5"/>
      <c r="H181" s="5"/>
      <c r="I181" s="5"/>
      <c r="J181" s="23"/>
      <c r="K181" s="5"/>
      <c r="L181" s="5" t="s">
        <v>2145</v>
      </c>
      <c r="M181" s="6" t="s">
        <v>2152</v>
      </c>
      <c r="N181" s="6"/>
      <c r="O181" s="6"/>
      <c r="P181" s="6"/>
      <c r="Q181" s="6"/>
      <c r="R181" s="5"/>
    </row>
    <row r="182" spans="1:18" ht="30" customHeight="1" thickBot="1" x14ac:dyDescent="0.25">
      <c r="A182" s="6" t="s">
        <v>1875</v>
      </c>
      <c r="B182" s="5" t="s">
        <v>1876</v>
      </c>
      <c r="C182" s="5" t="s">
        <v>1877</v>
      </c>
      <c r="D182" s="5" t="s">
        <v>2153</v>
      </c>
      <c r="E182" s="5"/>
      <c r="F182" s="5" t="s">
        <v>1883</v>
      </c>
      <c r="G182" s="5"/>
      <c r="H182" s="5"/>
      <c r="I182" s="5"/>
      <c r="J182" s="23"/>
      <c r="K182" s="5"/>
      <c r="L182" s="5" t="s">
        <v>2145</v>
      </c>
      <c r="M182" s="6" t="s">
        <v>2154</v>
      </c>
      <c r="N182" s="6"/>
      <c r="O182" s="6"/>
      <c r="P182" s="6"/>
      <c r="Q182" s="6"/>
      <c r="R182" s="5"/>
    </row>
    <row r="183" spans="1:18" ht="30" customHeight="1" thickBot="1" x14ac:dyDescent="0.25">
      <c r="A183" s="6" t="s">
        <v>1875</v>
      </c>
      <c r="B183" s="5" t="s">
        <v>1876</v>
      </c>
      <c r="C183" s="5" t="s">
        <v>1877</v>
      </c>
      <c r="D183" s="5" t="s">
        <v>2155</v>
      </c>
      <c r="E183" s="5" t="s">
        <v>1882</v>
      </c>
      <c r="F183" s="5" t="s">
        <v>1883</v>
      </c>
      <c r="G183" s="5"/>
      <c r="H183" s="5"/>
      <c r="I183" s="5"/>
      <c r="J183" s="23"/>
      <c r="K183" s="5"/>
      <c r="L183" s="5" t="s">
        <v>2145</v>
      </c>
      <c r="M183" s="6" t="s">
        <v>2156</v>
      </c>
      <c r="N183" s="6"/>
      <c r="O183" s="6"/>
      <c r="P183" s="6"/>
      <c r="Q183" s="6"/>
      <c r="R183" s="5"/>
    </row>
    <row r="184" spans="1:18" ht="30" customHeight="1" thickBot="1" x14ac:dyDescent="0.25">
      <c r="A184" s="6" t="s">
        <v>1875</v>
      </c>
      <c r="B184" s="5" t="s">
        <v>1876</v>
      </c>
      <c r="C184" s="5" t="s">
        <v>1877</v>
      </c>
      <c r="D184" s="5" t="s">
        <v>2157</v>
      </c>
      <c r="E184" s="5"/>
      <c r="F184" s="5" t="s">
        <v>1883</v>
      </c>
      <c r="G184" s="5"/>
      <c r="H184" s="5"/>
      <c r="I184" s="5"/>
      <c r="J184" s="23"/>
      <c r="K184" s="5"/>
      <c r="L184" s="5" t="s">
        <v>2145</v>
      </c>
      <c r="M184" s="6" t="s">
        <v>2158</v>
      </c>
      <c r="N184" s="6"/>
      <c r="O184" s="6"/>
      <c r="P184" s="6"/>
      <c r="Q184" s="6"/>
      <c r="R184" s="5"/>
    </row>
    <row r="185" spans="1:18" ht="30" customHeight="1" thickBot="1" x14ac:dyDescent="0.25">
      <c r="A185" s="6" t="s">
        <v>1875</v>
      </c>
      <c r="B185" s="5" t="s">
        <v>1876</v>
      </c>
      <c r="C185" s="5" t="s">
        <v>1877</v>
      </c>
      <c r="D185" s="5" t="s">
        <v>2159</v>
      </c>
      <c r="E185" s="5"/>
      <c r="F185" s="5" t="s">
        <v>1883</v>
      </c>
      <c r="G185" s="5"/>
      <c r="H185" s="5"/>
      <c r="I185" s="5"/>
      <c r="J185" s="23"/>
      <c r="K185" s="5"/>
      <c r="L185" s="5" t="s">
        <v>2145</v>
      </c>
      <c r="M185" s="6" t="s">
        <v>2160</v>
      </c>
      <c r="N185" s="6"/>
      <c r="O185" s="6"/>
      <c r="P185" s="6"/>
      <c r="Q185" s="6"/>
      <c r="R185" s="5"/>
    </row>
    <row r="186" spans="1:18" ht="30" customHeight="1" thickBot="1" x14ac:dyDescent="0.25">
      <c r="A186" s="6" t="s">
        <v>1875</v>
      </c>
      <c r="B186" s="5" t="s">
        <v>1876</v>
      </c>
      <c r="C186" s="5" t="s">
        <v>1877</v>
      </c>
      <c r="D186" s="5" t="s">
        <v>2161</v>
      </c>
      <c r="E186" s="5"/>
      <c r="F186" s="5" t="s">
        <v>1883</v>
      </c>
      <c r="G186" s="5"/>
      <c r="H186" s="5"/>
      <c r="I186" s="5"/>
      <c r="J186" s="23"/>
      <c r="K186" s="5"/>
      <c r="L186" s="5" t="s">
        <v>2145</v>
      </c>
      <c r="M186" s="6" t="s">
        <v>2162</v>
      </c>
      <c r="N186" s="6"/>
      <c r="O186" s="6"/>
      <c r="P186" s="6"/>
      <c r="Q186" s="6"/>
      <c r="R186" s="5"/>
    </row>
    <row r="187" spans="1:18" ht="30" customHeight="1" thickBot="1" x14ac:dyDescent="0.25">
      <c r="A187" s="6" t="s">
        <v>1875</v>
      </c>
      <c r="B187" s="5" t="s">
        <v>1876</v>
      </c>
      <c r="C187" s="5" t="s">
        <v>1877</v>
      </c>
      <c r="D187" s="5" t="s">
        <v>2163</v>
      </c>
      <c r="E187" s="5"/>
      <c r="F187" s="5" t="s">
        <v>1883</v>
      </c>
      <c r="G187" s="5"/>
      <c r="H187" s="5"/>
      <c r="I187" s="5"/>
      <c r="J187" s="23"/>
      <c r="K187" s="5"/>
      <c r="L187" s="5" t="s">
        <v>2145</v>
      </c>
      <c r="M187" s="6" t="s">
        <v>2164</v>
      </c>
      <c r="N187" s="6"/>
      <c r="O187" s="6"/>
      <c r="P187" s="6"/>
      <c r="Q187" s="6"/>
      <c r="R187" s="5"/>
    </row>
    <row r="188" spans="1:18" ht="30" customHeight="1" thickBot="1" x14ac:dyDescent="0.25">
      <c r="A188" s="6" t="s">
        <v>1875</v>
      </c>
      <c r="B188" s="5" t="s">
        <v>1876</v>
      </c>
      <c r="C188" s="5" t="s">
        <v>1877</v>
      </c>
      <c r="D188" s="5" t="s">
        <v>2165</v>
      </c>
      <c r="E188" s="5"/>
      <c r="F188" s="5" t="s">
        <v>1883</v>
      </c>
      <c r="G188" s="5"/>
      <c r="H188" s="5"/>
      <c r="I188" s="5"/>
      <c r="J188" s="23"/>
      <c r="K188" s="5"/>
      <c r="L188" s="5" t="s">
        <v>2145</v>
      </c>
      <c r="M188" s="6" t="s">
        <v>2166</v>
      </c>
      <c r="N188" s="6"/>
      <c r="O188" s="6"/>
      <c r="P188" s="6"/>
      <c r="Q188" s="6"/>
      <c r="R188" s="5"/>
    </row>
    <row r="189" spans="1:18" ht="30" customHeight="1" thickBot="1" x14ac:dyDescent="0.25">
      <c r="A189" s="6" t="s">
        <v>1875</v>
      </c>
      <c r="B189" s="5" t="s">
        <v>1876</v>
      </c>
      <c r="C189" s="5" t="s">
        <v>1877</v>
      </c>
      <c r="D189" s="5" t="s">
        <v>2165</v>
      </c>
      <c r="E189" s="5"/>
      <c r="F189" s="5" t="s">
        <v>1883</v>
      </c>
      <c r="G189" s="5"/>
      <c r="H189" s="5"/>
      <c r="I189" s="5"/>
      <c r="J189" s="23"/>
      <c r="K189" s="5"/>
      <c r="L189" s="5" t="s">
        <v>2145</v>
      </c>
      <c r="M189" s="6" t="s">
        <v>2166</v>
      </c>
      <c r="N189" s="6"/>
      <c r="O189" s="6"/>
      <c r="P189" s="6"/>
      <c r="Q189" s="6"/>
      <c r="R189" s="5"/>
    </row>
    <row r="190" spans="1:18" ht="30" customHeight="1" thickBot="1" x14ac:dyDescent="0.25">
      <c r="A190" s="6" t="s">
        <v>1875</v>
      </c>
      <c r="B190" s="5" t="s">
        <v>1876</v>
      </c>
      <c r="C190" s="5" t="s">
        <v>1877</v>
      </c>
      <c r="D190" s="5" t="s">
        <v>2167</v>
      </c>
      <c r="E190" s="5"/>
      <c r="F190" s="5" t="s">
        <v>1883</v>
      </c>
      <c r="G190" s="5"/>
      <c r="H190" s="5"/>
      <c r="I190" s="5"/>
      <c r="J190" s="23"/>
      <c r="K190" s="5"/>
      <c r="L190" s="5" t="s">
        <v>2145</v>
      </c>
      <c r="M190" s="6" t="s">
        <v>2168</v>
      </c>
      <c r="N190" s="6"/>
      <c r="O190" s="6"/>
      <c r="P190" s="6"/>
      <c r="Q190" s="6"/>
      <c r="R190" s="5"/>
    </row>
    <row r="191" spans="1:18" ht="30" customHeight="1" thickBot="1" x14ac:dyDescent="0.25">
      <c r="A191" s="6" t="s">
        <v>1875</v>
      </c>
      <c r="B191" s="5" t="s">
        <v>1876</v>
      </c>
      <c r="C191" s="5" t="s">
        <v>1877</v>
      </c>
      <c r="D191" s="5" t="s">
        <v>2169</v>
      </c>
      <c r="E191" s="5" t="s">
        <v>1882</v>
      </c>
      <c r="F191" s="5" t="s">
        <v>1902</v>
      </c>
      <c r="G191" s="5"/>
      <c r="H191" s="5"/>
      <c r="I191" s="5"/>
      <c r="J191" s="23"/>
      <c r="K191" s="5"/>
      <c r="L191" s="5" t="s">
        <v>2145</v>
      </c>
      <c r="M191" s="6" t="s">
        <v>2170</v>
      </c>
      <c r="N191" s="6"/>
      <c r="O191" s="6"/>
      <c r="P191" s="6"/>
      <c r="Q191" s="6"/>
      <c r="R191" s="5"/>
    </row>
    <row r="192" spans="1:18" ht="30" customHeight="1" thickBot="1" x14ac:dyDescent="0.25">
      <c r="A192" s="6" t="s">
        <v>1875</v>
      </c>
      <c r="B192" s="5" t="s">
        <v>1876</v>
      </c>
      <c r="C192" s="5" t="s">
        <v>1877</v>
      </c>
      <c r="D192" s="5" t="s">
        <v>2169</v>
      </c>
      <c r="E192" s="5" t="s">
        <v>1885</v>
      </c>
      <c r="F192" s="5" t="s">
        <v>1883</v>
      </c>
      <c r="G192" s="5"/>
      <c r="H192" s="5"/>
      <c r="I192" s="5"/>
      <c r="J192" s="23"/>
      <c r="K192" s="5"/>
      <c r="L192" s="5" t="s">
        <v>2145</v>
      </c>
      <c r="M192" s="6" t="s">
        <v>2171</v>
      </c>
      <c r="N192" s="6"/>
      <c r="O192" s="6"/>
      <c r="P192" s="6"/>
      <c r="Q192" s="6"/>
      <c r="R192" s="5"/>
    </row>
    <row r="193" spans="1:18" ht="30" customHeight="1" thickBot="1" x14ac:dyDescent="0.25">
      <c r="A193" s="6" t="s">
        <v>1875</v>
      </c>
      <c r="B193" s="5" t="s">
        <v>1876</v>
      </c>
      <c r="C193" s="5" t="s">
        <v>1877</v>
      </c>
      <c r="D193" s="5" t="s">
        <v>2169</v>
      </c>
      <c r="E193" s="5" t="s">
        <v>1887</v>
      </c>
      <c r="F193" s="5" t="s">
        <v>1883</v>
      </c>
      <c r="G193" s="5"/>
      <c r="H193" s="5"/>
      <c r="I193" s="5"/>
      <c r="J193" s="23"/>
      <c r="K193" s="5"/>
      <c r="L193" s="5" t="s">
        <v>2145</v>
      </c>
      <c r="M193" s="6" t="s">
        <v>2172</v>
      </c>
      <c r="N193" s="6"/>
      <c r="O193" s="6"/>
      <c r="P193" s="6"/>
      <c r="Q193" s="6"/>
      <c r="R193" s="5"/>
    </row>
    <row r="194" spans="1:18" ht="30" customHeight="1" thickBot="1" x14ac:dyDescent="0.25">
      <c r="A194" s="6" t="s">
        <v>1875</v>
      </c>
      <c r="B194" s="5" t="s">
        <v>1876</v>
      </c>
      <c r="C194" s="5" t="s">
        <v>1877</v>
      </c>
      <c r="D194" s="5" t="s">
        <v>2173</v>
      </c>
      <c r="E194" s="5"/>
      <c r="F194" s="5" t="s">
        <v>1883</v>
      </c>
      <c r="G194" s="5"/>
      <c r="H194" s="5"/>
      <c r="I194" s="5"/>
      <c r="J194" s="23"/>
      <c r="K194" s="5"/>
      <c r="L194" s="5" t="s">
        <v>2145</v>
      </c>
      <c r="M194" s="6" t="s">
        <v>2174</v>
      </c>
      <c r="N194" s="6"/>
      <c r="O194" s="6"/>
      <c r="P194" s="6"/>
      <c r="Q194" s="6"/>
      <c r="R194" s="5"/>
    </row>
    <row r="195" spans="1:18" ht="30" customHeight="1" thickBot="1" x14ac:dyDescent="0.25">
      <c r="A195" s="6" t="s">
        <v>1875</v>
      </c>
      <c r="B195" s="5" t="s">
        <v>1876</v>
      </c>
      <c r="C195" s="5" t="s">
        <v>1877</v>
      </c>
      <c r="D195" s="5" t="s">
        <v>2175</v>
      </c>
      <c r="E195" s="5" t="s">
        <v>1882</v>
      </c>
      <c r="F195" s="5" t="s">
        <v>1883</v>
      </c>
      <c r="G195" s="5"/>
      <c r="H195" s="5"/>
      <c r="I195" s="5"/>
      <c r="J195" s="23"/>
      <c r="K195" s="5"/>
      <c r="L195" s="5" t="s">
        <v>2145</v>
      </c>
      <c r="M195" s="6" t="s">
        <v>2176</v>
      </c>
      <c r="N195" s="6"/>
      <c r="O195" s="6"/>
      <c r="P195" s="6"/>
      <c r="Q195" s="6"/>
      <c r="R195" s="5"/>
    </row>
    <row r="196" spans="1:18" ht="30" customHeight="1" thickBot="1" x14ac:dyDescent="0.25">
      <c r="A196" s="6" t="s">
        <v>1875</v>
      </c>
      <c r="B196" s="5" t="s">
        <v>1876</v>
      </c>
      <c r="C196" s="5" t="s">
        <v>1877</v>
      </c>
      <c r="D196" s="5" t="s">
        <v>2175</v>
      </c>
      <c r="E196" s="5" t="s">
        <v>1885</v>
      </c>
      <c r="F196" s="5" t="s">
        <v>1883</v>
      </c>
      <c r="G196" s="5"/>
      <c r="H196" s="5"/>
      <c r="I196" s="5"/>
      <c r="J196" s="23"/>
      <c r="K196" s="5"/>
      <c r="L196" s="5" t="s">
        <v>2145</v>
      </c>
      <c r="M196" s="6" t="s">
        <v>2177</v>
      </c>
      <c r="N196" s="6"/>
      <c r="O196" s="6"/>
      <c r="P196" s="6"/>
      <c r="Q196" s="6"/>
      <c r="R196" s="5"/>
    </row>
    <row r="197" spans="1:18" ht="30" customHeight="1" thickBot="1" x14ac:dyDescent="0.25">
      <c r="A197" s="6" t="s">
        <v>1875</v>
      </c>
      <c r="B197" s="5" t="s">
        <v>1876</v>
      </c>
      <c r="C197" s="5" t="s">
        <v>1877</v>
      </c>
      <c r="D197" s="5" t="s">
        <v>2178</v>
      </c>
      <c r="E197" s="5"/>
      <c r="F197" s="5" t="s">
        <v>1883</v>
      </c>
      <c r="G197" s="5"/>
      <c r="H197" s="5"/>
      <c r="I197" s="5"/>
      <c r="J197" s="23"/>
      <c r="K197" s="5"/>
      <c r="L197" s="5" t="s">
        <v>2145</v>
      </c>
      <c r="M197" s="6" t="s">
        <v>2179</v>
      </c>
      <c r="N197" s="6"/>
      <c r="O197" s="6"/>
      <c r="P197" s="6"/>
      <c r="Q197" s="6"/>
      <c r="R197" s="5"/>
    </row>
    <row r="198" spans="1:18" ht="30" customHeight="1" thickBot="1" x14ac:dyDescent="0.25">
      <c r="A198" s="6" t="s">
        <v>1875</v>
      </c>
      <c r="B198" s="5" t="s">
        <v>1876</v>
      </c>
      <c r="C198" s="5" t="s">
        <v>1877</v>
      </c>
      <c r="D198" s="5" t="s">
        <v>2180</v>
      </c>
      <c r="E198" s="5"/>
      <c r="F198" s="5" t="s">
        <v>1883</v>
      </c>
      <c r="G198" s="5"/>
      <c r="H198" s="5"/>
      <c r="I198" s="5"/>
      <c r="J198" s="23"/>
      <c r="K198" s="5"/>
      <c r="L198" s="5" t="s">
        <v>2145</v>
      </c>
      <c r="M198" s="6" t="s">
        <v>2181</v>
      </c>
      <c r="N198" s="6"/>
      <c r="O198" s="6"/>
      <c r="P198" s="6"/>
      <c r="Q198" s="6"/>
      <c r="R198" s="5"/>
    </row>
    <row r="199" spans="1:18" ht="30" customHeight="1" thickBot="1" x14ac:dyDescent="0.25">
      <c r="A199" s="6" t="s">
        <v>1875</v>
      </c>
      <c r="B199" s="5" t="s">
        <v>1876</v>
      </c>
      <c r="C199" s="5" t="s">
        <v>1877</v>
      </c>
      <c r="D199" s="5" t="s">
        <v>2182</v>
      </c>
      <c r="E199" s="5"/>
      <c r="F199" s="5" t="s">
        <v>1883</v>
      </c>
      <c r="G199" s="5"/>
      <c r="H199" s="5"/>
      <c r="I199" s="5"/>
      <c r="J199" s="23"/>
      <c r="K199" s="5"/>
      <c r="L199" s="5" t="s">
        <v>2145</v>
      </c>
      <c r="M199" s="6" t="s">
        <v>2183</v>
      </c>
      <c r="N199" s="6"/>
      <c r="O199" s="6"/>
      <c r="P199" s="6"/>
      <c r="Q199" s="6"/>
      <c r="R199" s="5"/>
    </row>
    <row r="200" spans="1:18" ht="30" customHeight="1" thickBot="1" x14ac:dyDescent="0.25">
      <c r="A200" s="6" t="s">
        <v>1875</v>
      </c>
      <c r="B200" s="5" t="s">
        <v>1876</v>
      </c>
      <c r="C200" s="5" t="s">
        <v>1877</v>
      </c>
      <c r="D200" s="5" t="s">
        <v>2184</v>
      </c>
      <c r="E200" s="5"/>
      <c r="F200" s="5" t="s">
        <v>1883</v>
      </c>
      <c r="G200" s="5"/>
      <c r="H200" s="5"/>
      <c r="I200" s="5"/>
      <c r="J200" s="23"/>
      <c r="K200" s="5"/>
      <c r="L200" s="5" t="s">
        <v>2145</v>
      </c>
      <c r="M200" s="6" t="s">
        <v>2185</v>
      </c>
      <c r="N200" s="6"/>
      <c r="O200" s="6"/>
      <c r="P200" s="6"/>
      <c r="Q200" s="6"/>
      <c r="R200" s="5"/>
    </row>
    <row r="201" spans="1:18" ht="30" customHeight="1" thickBot="1" x14ac:dyDescent="0.25">
      <c r="A201" s="6" t="s">
        <v>1875</v>
      </c>
      <c r="B201" s="5" t="s">
        <v>1876</v>
      </c>
      <c r="C201" s="5" t="s">
        <v>1877</v>
      </c>
      <c r="D201" s="5" t="s">
        <v>2186</v>
      </c>
      <c r="E201" s="5"/>
      <c r="F201" s="5" t="s">
        <v>1883</v>
      </c>
      <c r="G201" s="5"/>
      <c r="H201" s="5"/>
      <c r="I201" s="5"/>
      <c r="J201" s="23"/>
      <c r="K201" s="5"/>
      <c r="L201" s="5" t="s">
        <v>2145</v>
      </c>
      <c r="M201" s="6" t="s">
        <v>2187</v>
      </c>
      <c r="N201" s="6"/>
      <c r="O201" s="6"/>
      <c r="P201" s="6"/>
      <c r="Q201" s="6"/>
      <c r="R201" s="5"/>
    </row>
    <row r="202" spans="1:18" ht="30" customHeight="1" thickBot="1" x14ac:dyDescent="0.25">
      <c r="A202" s="6" t="s">
        <v>1875</v>
      </c>
      <c r="B202" s="5" t="s">
        <v>1876</v>
      </c>
      <c r="C202" s="5" t="s">
        <v>1877</v>
      </c>
      <c r="D202" s="5" t="s">
        <v>2188</v>
      </c>
      <c r="E202" s="5" t="s">
        <v>1882</v>
      </c>
      <c r="F202" s="5" t="s">
        <v>2</v>
      </c>
      <c r="G202" s="5"/>
      <c r="H202" s="5"/>
      <c r="I202" s="5"/>
      <c r="J202" s="23"/>
      <c r="K202" s="5"/>
      <c r="L202" s="5" t="s">
        <v>2189</v>
      </c>
      <c r="M202" s="6" t="s">
        <v>2190</v>
      </c>
      <c r="N202" s="6"/>
      <c r="O202" s="6"/>
      <c r="P202" s="6"/>
      <c r="Q202" s="6"/>
      <c r="R202" s="5"/>
    </row>
    <row r="203" spans="1:18" ht="30" customHeight="1" thickBot="1" x14ac:dyDescent="0.25">
      <c r="A203" s="6" t="s">
        <v>1875</v>
      </c>
      <c r="B203" s="5" t="s">
        <v>1876</v>
      </c>
      <c r="C203" s="5" t="s">
        <v>1877</v>
      </c>
      <c r="D203" s="5" t="s">
        <v>2188</v>
      </c>
      <c r="E203" s="5" t="s">
        <v>1885</v>
      </c>
      <c r="F203" s="5" t="s">
        <v>1883</v>
      </c>
      <c r="G203" s="5"/>
      <c r="H203" s="5"/>
      <c r="I203" s="5"/>
      <c r="J203" s="23"/>
      <c r="K203" s="5"/>
      <c r="L203" s="5" t="s">
        <v>2189</v>
      </c>
      <c r="M203" s="6" t="s">
        <v>2191</v>
      </c>
      <c r="N203" s="6"/>
      <c r="O203" s="6"/>
      <c r="P203" s="6"/>
      <c r="Q203" s="6"/>
      <c r="R203" s="5"/>
    </row>
    <row r="204" spans="1:18" ht="30" customHeight="1" thickBot="1" x14ac:dyDescent="0.25">
      <c r="A204" s="6" t="s">
        <v>1875</v>
      </c>
      <c r="B204" s="5" t="s">
        <v>1876</v>
      </c>
      <c r="C204" s="5" t="s">
        <v>1877</v>
      </c>
      <c r="D204" s="5" t="s">
        <v>2192</v>
      </c>
      <c r="E204" s="5"/>
      <c r="F204" s="5" t="s">
        <v>2</v>
      </c>
      <c r="G204" s="5"/>
      <c r="H204" s="5"/>
      <c r="I204" s="5"/>
      <c r="J204" s="23"/>
      <c r="K204" s="5"/>
      <c r="L204" s="5" t="s">
        <v>2189</v>
      </c>
      <c r="M204" s="6" t="s">
        <v>2193</v>
      </c>
      <c r="N204" s="6"/>
      <c r="O204" s="6"/>
      <c r="P204" s="6"/>
      <c r="Q204" s="6"/>
      <c r="R204" s="5"/>
    </row>
    <row r="205" spans="1:18" ht="30" customHeight="1" thickBot="1" x14ac:dyDescent="0.25">
      <c r="A205" s="6" t="s">
        <v>1875</v>
      </c>
      <c r="B205" s="5" t="s">
        <v>1876</v>
      </c>
      <c r="C205" s="5" t="s">
        <v>1877</v>
      </c>
      <c r="D205" s="5" t="s">
        <v>2194</v>
      </c>
      <c r="E205" s="5"/>
      <c r="F205" s="5" t="s">
        <v>1883</v>
      </c>
      <c r="G205" s="5"/>
      <c r="H205" s="5"/>
      <c r="I205" s="5"/>
      <c r="J205" s="23"/>
      <c r="K205" s="5"/>
      <c r="L205" s="5" t="s">
        <v>2189</v>
      </c>
      <c r="M205" s="6" t="s">
        <v>2195</v>
      </c>
      <c r="N205" s="6"/>
      <c r="O205" s="6"/>
      <c r="P205" s="6"/>
      <c r="Q205" s="6"/>
      <c r="R205" s="5"/>
    </row>
    <row r="206" spans="1:18" ht="30" customHeight="1" thickBot="1" x14ac:dyDescent="0.25">
      <c r="A206" s="6" t="s">
        <v>1875</v>
      </c>
      <c r="B206" s="5" t="s">
        <v>1876</v>
      </c>
      <c r="C206" s="5" t="s">
        <v>1877</v>
      </c>
      <c r="D206" s="5" t="s">
        <v>2196</v>
      </c>
      <c r="E206" s="5"/>
      <c r="F206" s="5" t="s">
        <v>2</v>
      </c>
      <c r="G206" s="5"/>
      <c r="H206" s="5"/>
      <c r="I206" s="5"/>
      <c r="J206" s="23"/>
      <c r="K206" s="5"/>
      <c r="L206" s="5" t="s">
        <v>2189</v>
      </c>
      <c r="M206" s="6" t="s">
        <v>2197</v>
      </c>
      <c r="N206" s="6"/>
      <c r="O206" s="6"/>
      <c r="P206" s="6"/>
      <c r="Q206" s="6"/>
      <c r="R206" s="5"/>
    </row>
    <row r="207" spans="1:18" ht="30" customHeight="1" thickBot="1" x14ac:dyDescent="0.25">
      <c r="A207" s="6" t="s">
        <v>1875</v>
      </c>
      <c r="B207" s="5" t="s">
        <v>1876</v>
      </c>
      <c r="C207" s="5" t="s">
        <v>1877</v>
      </c>
      <c r="D207" s="5" t="s">
        <v>2198</v>
      </c>
      <c r="E207" s="5" t="s">
        <v>1882</v>
      </c>
      <c r="F207" s="5" t="s">
        <v>2</v>
      </c>
      <c r="G207" s="5"/>
      <c r="H207" s="5"/>
      <c r="I207" s="5"/>
      <c r="J207" s="23"/>
      <c r="K207" s="5"/>
      <c r="L207" s="5" t="s">
        <v>2189</v>
      </c>
      <c r="M207" s="6" t="s">
        <v>2199</v>
      </c>
      <c r="N207" s="6"/>
      <c r="O207" s="6"/>
      <c r="P207" s="6"/>
      <c r="Q207" s="6"/>
      <c r="R207" s="5"/>
    </row>
    <row r="208" spans="1:18" ht="30" customHeight="1" thickBot="1" x14ac:dyDescent="0.25">
      <c r="A208" s="6" t="s">
        <v>1875</v>
      </c>
      <c r="B208" s="5" t="s">
        <v>1876</v>
      </c>
      <c r="C208" s="5" t="s">
        <v>1877</v>
      </c>
      <c r="D208" s="5" t="s">
        <v>2198</v>
      </c>
      <c r="E208" s="5" t="s">
        <v>1882</v>
      </c>
      <c r="F208" s="5" t="s">
        <v>2</v>
      </c>
      <c r="G208" s="5"/>
      <c r="H208" s="5"/>
      <c r="I208" s="5"/>
      <c r="J208" s="23"/>
      <c r="K208" s="5"/>
      <c r="L208" s="5" t="s">
        <v>2189</v>
      </c>
      <c r="M208" s="6" t="s">
        <v>2199</v>
      </c>
      <c r="N208" s="6"/>
      <c r="O208" s="6"/>
      <c r="P208" s="6"/>
      <c r="Q208" s="6"/>
      <c r="R208" s="5"/>
    </row>
    <row r="209" spans="1:18" ht="30" customHeight="1" thickBot="1" x14ac:dyDescent="0.25">
      <c r="A209" s="6" t="s">
        <v>1875</v>
      </c>
      <c r="B209" s="5" t="s">
        <v>1876</v>
      </c>
      <c r="C209" s="5" t="s">
        <v>1877</v>
      </c>
      <c r="D209" s="5" t="s">
        <v>2198</v>
      </c>
      <c r="E209" s="5" t="s">
        <v>1885</v>
      </c>
      <c r="F209" s="5" t="s">
        <v>1883</v>
      </c>
      <c r="G209" s="5"/>
      <c r="H209" s="5"/>
      <c r="I209" s="5"/>
      <c r="J209" s="23"/>
      <c r="K209" s="5"/>
      <c r="L209" s="5" t="s">
        <v>2189</v>
      </c>
      <c r="M209" s="6" t="s">
        <v>2200</v>
      </c>
      <c r="N209" s="6"/>
      <c r="O209" s="6"/>
      <c r="P209" s="6"/>
      <c r="Q209" s="6"/>
      <c r="R209" s="5"/>
    </row>
    <row r="210" spans="1:18" ht="30" customHeight="1" thickBot="1" x14ac:dyDescent="0.25">
      <c r="A210" s="6" t="s">
        <v>1875</v>
      </c>
      <c r="B210" s="5" t="s">
        <v>1876</v>
      </c>
      <c r="C210" s="5" t="s">
        <v>1877</v>
      </c>
      <c r="D210" s="5" t="s">
        <v>2198</v>
      </c>
      <c r="E210" s="5" t="s">
        <v>1885</v>
      </c>
      <c r="F210" s="5" t="s">
        <v>1883</v>
      </c>
      <c r="G210" s="5"/>
      <c r="H210" s="5"/>
      <c r="I210" s="5"/>
      <c r="J210" s="23"/>
      <c r="K210" s="5"/>
      <c r="L210" s="5" t="s">
        <v>2189</v>
      </c>
      <c r="M210" s="6" t="s">
        <v>2200</v>
      </c>
      <c r="N210" s="6"/>
      <c r="O210" s="6"/>
      <c r="P210" s="6"/>
      <c r="Q210" s="6"/>
      <c r="R210" s="5"/>
    </row>
    <row r="211" spans="1:18" ht="30" customHeight="1" thickBot="1" x14ac:dyDescent="0.25">
      <c r="A211" s="6" t="s">
        <v>1875</v>
      </c>
      <c r="B211" s="5" t="s">
        <v>1876</v>
      </c>
      <c r="C211" s="5" t="s">
        <v>1877</v>
      </c>
      <c r="D211" s="5" t="s">
        <v>2198</v>
      </c>
      <c r="E211" s="5" t="s">
        <v>1887</v>
      </c>
      <c r="F211" s="5" t="s">
        <v>1883</v>
      </c>
      <c r="G211" s="5"/>
      <c r="H211" s="5"/>
      <c r="I211" s="5"/>
      <c r="J211" s="23"/>
      <c r="K211" s="5"/>
      <c r="L211" s="5" t="s">
        <v>2189</v>
      </c>
      <c r="M211" s="6" t="s">
        <v>2201</v>
      </c>
      <c r="N211" s="6"/>
      <c r="O211" s="6"/>
      <c r="P211" s="6"/>
      <c r="Q211" s="6"/>
      <c r="R211" s="5"/>
    </row>
    <row r="212" spans="1:18" ht="30" customHeight="1" thickBot="1" x14ac:dyDescent="0.25">
      <c r="A212" s="6" t="s">
        <v>1875</v>
      </c>
      <c r="B212" s="5" t="s">
        <v>1876</v>
      </c>
      <c r="C212" s="5" t="s">
        <v>1877</v>
      </c>
      <c r="D212" s="5" t="s">
        <v>2198</v>
      </c>
      <c r="E212" s="5" t="s">
        <v>1887</v>
      </c>
      <c r="F212" s="5" t="s">
        <v>1883</v>
      </c>
      <c r="G212" s="5"/>
      <c r="H212" s="5"/>
      <c r="I212" s="5"/>
      <c r="J212" s="23"/>
      <c r="K212" s="5"/>
      <c r="L212" s="5" t="s">
        <v>2189</v>
      </c>
      <c r="M212" s="6" t="s">
        <v>2201</v>
      </c>
      <c r="N212" s="6"/>
      <c r="O212" s="6"/>
      <c r="P212" s="6"/>
      <c r="Q212" s="6"/>
      <c r="R212" s="5"/>
    </row>
    <row r="213" spans="1:18" ht="30" customHeight="1" thickBot="1" x14ac:dyDescent="0.25">
      <c r="A213" s="6" t="s">
        <v>1875</v>
      </c>
      <c r="B213" s="5" t="s">
        <v>1876</v>
      </c>
      <c r="C213" s="5" t="s">
        <v>1877</v>
      </c>
      <c r="D213" s="5" t="s">
        <v>2198</v>
      </c>
      <c r="E213" s="5" t="s">
        <v>2008</v>
      </c>
      <c r="F213" s="5" t="s">
        <v>1883</v>
      </c>
      <c r="G213" s="5"/>
      <c r="H213" s="5"/>
      <c r="I213" s="5"/>
      <c r="J213" s="23"/>
      <c r="K213" s="5"/>
      <c r="L213" s="5" t="s">
        <v>2189</v>
      </c>
      <c r="M213" s="6" t="s">
        <v>2202</v>
      </c>
      <c r="N213" s="6"/>
      <c r="O213" s="6"/>
      <c r="P213" s="6"/>
      <c r="Q213" s="6"/>
      <c r="R213" s="5"/>
    </row>
    <row r="214" spans="1:18" ht="30" customHeight="1" thickBot="1" x14ac:dyDescent="0.25">
      <c r="A214" s="6" t="s">
        <v>1875</v>
      </c>
      <c r="B214" s="5" t="s">
        <v>1876</v>
      </c>
      <c r="C214" s="5" t="s">
        <v>1877</v>
      </c>
      <c r="D214" s="5" t="s">
        <v>2203</v>
      </c>
      <c r="E214" s="5"/>
      <c r="F214" s="5" t="s">
        <v>1883</v>
      </c>
      <c r="G214" s="5"/>
      <c r="H214" s="5"/>
      <c r="I214" s="5"/>
      <c r="J214" s="23"/>
      <c r="K214" s="5"/>
      <c r="L214" s="5" t="s">
        <v>2189</v>
      </c>
      <c r="M214" s="6" t="s">
        <v>2204</v>
      </c>
      <c r="N214" s="6"/>
      <c r="O214" s="6"/>
      <c r="P214" s="6"/>
      <c r="Q214" s="6"/>
      <c r="R214" s="5"/>
    </row>
    <row r="215" spans="1:18" ht="30" customHeight="1" thickBot="1" x14ac:dyDescent="0.25">
      <c r="A215" s="6" t="s">
        <v>1875</v>
      </c>
      <c r="B215" s="5" t="s">
        <v>1876</v>
      </c>
      <c r="C215" s="5" t="s">
        <v>1877</v>
      </c>
      <c r="D215" s="5" t="s">
        <v>2205</v>
      </c>
      <c r="E215" s="5"/>
      <c r="F215" s="5" t="s">
        <v>1883</v>
      </c>
      <c r="G215" s="5"/>
      <c r="H215" s="5"/>
      <c r="I215" s="5"/>
      <c r="J215" s="23"/>
      <c r="K215" s="5"/>
      <c r="L215" s="5" t="s">
        <v>2189</v>
      </c>
      <c r="M215" s="6" t="s">
        <v>2206</v>
      </c>
      <c r="N215" s="6"/>
      <c r="O215" s="6"/>
      <c r="P215" s="6"/>
      <c r="Q215" s="6"/>
      <c r="R215" s="5"/>
    </row>
    <row r="216" spans="1:18" ht="30" customHeight="1" thickBot="1" x14ac:dyDescent="0.25">
      <c r="A216" s="6" t="s">
        <v>1875</v>
      </c>
      <c r="B216" s="5" t="s">
        <v>1876</v>
      </c>
      <c r="C216" s="5" t="s">
        <v>1877</v>
      </c>
      <c r="D216" s="5" t="s">
        <v>2207</v>
      </c>
      <c r="E216" s="5" t="s">
        <v>1882</v>
      </c>
      <c r="F216" s="5" t="s">
        <v>1883</v>
      </c>
      <c r="G216" s="5"/>
      <c r="H216" s="5"/>
      <c r="I216" s="5"/>
      <c r="J216" s="23"/>
      <c r="K216" s="5"/>
      <c r="L216" s="5" t="s">
        <v>2189</v>
      </c>
      <c r="M216" s="6" t="s">
        <v>2208</v>
      </c>
      <c r="N216" s="6"/>
      <c r="O216" s="6"/>
      <c r="P216" s="6"/>
      <c r="Q216" s="6"/>
      <c r="R216" s="5"/>
    </row>
    <row r="217" spans="1:18" ht="30" customHeight="1" thickBot="1" x14ac:dyDescent="0.25">
      <c r="A217" s="6" t="s">
        <v>1875</v>
      </c>
      <c r="B217" s="5" t="s">
        <v>1876</v>
      </c>
      <c r="C217" s="5" t="s">
        <v>1877</v>
      </c>
      <c r="D217" s="5" t="s">
        <v>2155</v>
      </c>
      <c r="E217" s="5" t="s">
        <v>1885</v>
      </c>
      <c r="F217" s="5" t="s">
        <v>1883</v>
      </c>
      <c r="G217" s="5"/>
      <c r="H217" s="5"/>
      <c r="I217" s="5"/>
      <c r="J217" s="23"/>
      <c r="K217" s="5"/>
      <c r="L217" s="5" t="s">
        <v>2189</v>
      </c>
      <c r="M217" s="6" t="s">
        <v>2209</v>
      </c>
      <c r="N217" s="6"/>
      <c r="O217" s="6"/>
      <c r="P217" s="6"/>
      <c r="Q217" s="6"/>
      <c r="R217" s="5"/>
    </row>
    <row r="218" spans="1:18" ht="30" customHeight="1" thickBot="1" x14ac:dyDescent="0.25">
      <c r="A218" s="6" t="s">
        <v>1875</v>
      </c>
      <c r="B218" s="5" t="s">
        <v>1876</v>
      </c>
      <c r="C218" s="5" t="s">
        <v>1877</v>
      </c>
      <c r="D218" s="5" t="s">
        <v>2210</v>
      </c>
      <c r="E218" s="5" t="s">
        <v>1882</v>
      </c>
      <c r="F218" s="5" t="s">
        <v>1883</v>
      </c>
      <c r="G218" s="5"/>
      <c r="H218" s="5"/>
      <c r="I218" s="5"/>
      <c r="J218" s="23"/>
      <c r="K218" s="5"/>
      <c r="L218" s="5" t="s">
        <v>2189</v>
      </c>
      <c r="M218" s="6" t="s">
        <v>2211</v>
      </c>
      <c r="N218" s="6"/>
      <c r="O218" s="6"/>
      <c r="P218" s="6"/>
      <c r="Q218" s="6"/>
      <c r="R218" s="5"/>
    </row>
    <row r="219" spans="1:18" ht="30" customHeight="1" thickBot="1" x14ac:dyDescent="0.25">
      <c r="A219" s="6" t="s">
        <v>1875</v>
      </c>
      <c r="B219" s="5" t="s">
        <v>1876</v>
      </c>
      <c r="C219" s="5" t="s">
        <v>1877</v>
      </c>
      <c r="D219" s="5" t="s">
        <v>2210</v>
      </c>
      <c r="E219" s="5" t="s">
        <v>1885</v>
      </c>
      <c r="F219" s="5" t="s">
        <v>1883</v>
      </c>
      <c r="G219" s="5"/>
      <c r="H219" s="5"/>
      <c r="I219" s="5"/>
      <c r="J219" s="23"/>
      <c r="K219" s="5"/>
      <c r="L219" s="5" t="s">
        <v>2189</v>
      </c>
      <c r="M219" s="6" t="s">
        <v>2212</v>
      </c>
      <c r="N219" s="6"/>
      <c r="O219" s="6"/>
      <c r="P219" s="6"/>
      <c r="Q219" s="6"/>
      <c r="R219" s="5"/>
    </row>
    <row r="220" spans="1:18" ht="30" customHeight="1" thickBot="1" x14ac:dyDescent="0.25">
      <c r="A220" s="6" t="s">
        <v>1875</v>
      </c>
      <c r="B220" s="5" t="s">
        <v>1876</v>
      </c>
      <c r="C220" s="5" t="s">
        <v>1877</v>
      </c>
      <c r="D220" s="5" t="s">
        <v>2213</v>
      </c>
      <c r="E220" s="5"/>
      <c r="F220" s="5" t="s">
        <v>1883</v>
      </c>
      <c r="G220" s="5"/>
      <c r="H220" s="5"/>
      <c r="I220" s="5"/>
      <c r="J220" s="23"/>
      <c r="K220" s="5"/>
      <c r="L220" s="5" t="s">
        <v>2189</v>
      </c>
      <c r="M220" s="6" t="s">
        <v>2214</v>
      </c>
      <c r="N220" s="6"/>
      <c r="O220" s="6"/>
      <c r="P220" s="6"/>
      <c r="Q220" s="6"/>
      <c r="R220" s="5"/>
    </row>
    <row r="221" spans="1:18" ht="30" customHeight="1" thickBot="1" x14ac:dyDescent="0.25">
      <c r="A221" s="6" t="s">
        <v>1875</v>
      </c>
      <c r="B221" s="5" t="s">
        <v>1876</v>
      </c>
      <c r="C221" s="5" t="s">
        <v>1877</v>
      </c>
      <c r="D221" s="5" t="s">
        <v>2215</v>
      </c>
      <c r="E221" s="5"/>
      <c r="F221" s="5" t="s">
        <v>1883</v>
      </c>
      <c r="G221" s="5"/>
      <c r="H221" s="5"/>
      <c r="I221" s="5"/>
      <c r="J221" s="23"/>
      <c r="K221" s="5"/>
      <c r="L221" s="5" t="s">
        <v>2189</v>
      </c>
      <c r="M221" s="6" t="s">
        <v>2216</v>
      </c>
      <c r="N221" s="6"/>
      <c r="O221" s="6"/>
      <c r="P221" s="6"/>
      <c r="Q221" s="6"/>
      <c r="R221" s="5"/>
    </row>
    <row r="222" spans="1:18" ht="30" customHeight="1" thickBot="1" x14ac:dyDescent="0.25">
      <c r="A222" s="6" t="s">
        <v>1875</v>
      </c>
      <c r="B222" s="5" t="s">
        <v>1876</v>
      </c>
      <c r="C222" s="5" t="s">
        <v>1877</v>
      </c>
      <c r="D222" s="5" t="s">
        <v>2217</v>
      </c>
      <c r="E222" s="5" t="s">
        <v>1882</v>
      </c>
      <c r="F222" s="5" t="s">
        <v>1883</v>
      </c>
      <c r="G222" s="5"/>
      <c r="H222" s="5"/>
      <c r="I222" s="5"/>
      <c r="J222" s="23"/>
      <c r="K222" s="5"/>
      <c r="L222" s="5" t="s">
        <v>2189</v>
      </c>
      <c r="M222" s="6" t="s">
        <v>2218</v>
      </c>
      <c r="N222" s="6"/>
      <c r="O222" s="6"/>
      <c r="P222" s="6"/>
      <c r="Q222" s="6"/>
      <c r="R222" s="5"/>
    </row>
    <row r="223" spans="1:18" ht="30" customHeight="1" thickBot="1" x14ac:dyDescent="0.25">
      <c r="A223" s="6" t="s">
        <v>1875</v>
      </c>
      <c r="B223" s="5" t="s">
        <v>1876</v>
      </c>
      <c r="C223" s="5" t="s">
        <v>1877</v>
      </c>
      <c r="D223" s="5" t="s">
        <v>2217</v>
      </c>
      <c r="E223" s="5" t="s">
        <v>1885</v>
      </c>
      <c r="F223" s="5" t="s">
        <v>1883</v>
      </c>
      <c r="G223" s="5"/>
      <c r="H223" s="5"/>
      <c r="I223" s="5"/>
      <c r="J223" s="23"/>
      <c r="K223" s="5"/>
      <c r="L223" s="5" t="s">
        <v>2189</v>
      </c>
      <c r="M223" s="6" t="s">
        <v>2219</v>
      </c>
      <c r="N223" s="6"/>
      <c r="O223" s="6"/>
      <c r="P223" s="6"/>
      <c r="Q223" s="6"/>
      <c r="R223" s="5"/>
    </row>
    <row r="224" spans="1:18" ht="30" customHeight="1" thickBot="1" x14ac:dyDescent="0.25">
      <c r="A224" s="6" t="s">
        <v>1875</v>
      </c>
      <c r="B224" s="5" t="s">
        <v>1876</v>
      </c>
      <c r="C224" s="5" t="s">
        <v>1877</v>
      </c>
      <c r="D224" s="5" t="s">
        <v>2220</v>
      </c>
      <c r="E224" s="5"/>
      <c r="F224" s="5" t="s">
        <v>1883</v>
      </c>
      <c r="G224" s="5"/>
      <c r="H224" s="5"/>
      <c r="I224" s="5"/>
      <c r="J224" s="23"/>
      <c r="K224" s="5"/>
      <c r="L224" s="5" t="s">
        <v>2189</v>
      </c>
      <c r="M224" s="6" t="s">
        <v>2221</v>
      </c>
      <c r="N224" s="6"/>
      <c r="O224" s="6"/>
      <c r="P224" s="6"/>
      <c r="Q224" s="6"/>
      <c r="R224" s="5"/>
    </row>
    <row r="225" spans="1:18" ht="30" customHeight="1" thickBot="1" x14ac:dyDescent="0.25">
      <c r="A225" s="6" t="s">
        <v>1875</v>
      </c>
      <c r="B225" s="5" t="s">
        <v>1876</v>
      </c>
      <c r="C225" s="5" t="s">
        <v>1877</v>
      </c>
      <c r="D225" s="5" t="s">
        <v>2222</v>
      </c>
      <c r="E225" s="5"/>
      <c r="F225" s="5" t="s">
        <v>1883</v>
      </c>
      <c r="G225" s="5"/>
      <c r="H225" s="5"/>
      <c r="I225" s="5"/>
      <c r="J225" s="23"/>
      <c r="K225" s="5"/>
      <c r="L225" s="5" t="s">
        <v>2189</v>
      </c>
      <c r="M225" s="6" t="s">
        <v>2223</v>
      </c>
      <c r="N225" s="6"/>
      <c r="O225" s="6"/>
      <c r="P225" s="6"/>
      <c r="Q225" s="6"/>
      <c r="R225" s="5"/>
    </row>
    <row r="226" spans="1:18" ht="30" customHeight="1" thickBot="1" x14ac:dyDescent="0.25">
      <c r="A226" s="6" t="s">
        <v>1875</v>
      </c>
      <c r="B226" s="5" t="s">
        <v>1876</v>
      </c>
      <c r="C226" s="5" t="s">
        <v>1877</v>
      </c>
      <c r="D226" s="5" t="s">
        <v>2224</v>
      </c>
      <c r="E226" s="5"/>
      <c r="F226" s="5" t="s">
        <v>1883</v>
      </c>
      <c r="G226" s="5"/>
      <c r="H226" s="5"/>
      <c r="I226" s="5"/>
      <c r="J226" s="23"/>
      <c r="K226" s="5"/>
      <c r="L226" s="5" t="s">
        <v>2189</v>
      </c>
      <c r="M226" s="6" t="s">
        <v>2225</v>
      </c>
      <c r="N226" s="6"/>
      <c r="O226" s="6"/>
      <c r="P226" s="6"/>
      <c r="Q226" s="6"/>
      <c r="R226" s="5"/>
    </row>
    <row r="227" spans="1:18" ht="30" customHeight="1" thickBot="1" x14ac:dyDescent="0.25">
      <c r="A227" s="6" t="s">
        <v>1875</v>
      </c>
      <c r="B227" s="5" t="s">
        <v>1876</v>
      </c>
      <c r="C227" s="5" t="s">
        <v>1877</v>
      </c>
      <c r="D227" s="5" t="s">
        <v>2226</v>
      </c>
      <c r="E227" s="5"/>
      <c r="F227" s="5" t="s">
        <v>1902</v>
      </c>
      <c r="G227" s="5"/>
      <c r="H227" s="5"/>
      <c r="I227" s="5"/>
      <c r="J227" s="23"/>
      <c r="K227" s="5"/>
      <c r="L227" s="5" t="s">
        <v>1362</v>
      </c>
      <c r="M227" s="6" t="s">
        <v>2227</v>
      </c>
      <c r="N227" s="6"/>
      <c r="O227" s="6"/>
      <c r="P227" s="6"/>
      <c r="Q227" s="6"/>
      <c r="R227" s="5"/>
    </row>
    <row r="228" spans="1:18" ht="30" customHeight="1" thickBot="1" x14ac:dyDescent="0.25">
      <c r="A228" s="6" t="s">
        <v>1875</v>
      </c>
      <c r="B228" s="5" t="s">
        <v>1876</v>
      </c>
      <c r="C228" s="5" t="s">
        <v>1877</v>
      </c>
      <c r="D228" s="5" t="s">
        <v>2226</v>
      </c>
      <c r="E228" s="5"/>
      <c r="F228" s="5" t="s">
        <v>1902</v>
      </c>
      <c r="G228" s="5"/>
      <c r="H228" s="5"/>
      <c r="I228" s="5"/>
      <c r="J228" s="23"/>
      <c r="K228" s="5"/>
      <c r="L228" s="5" t="s">
        <v>1362</v>
      </c>
      <c r="M228" s="6" t="s">
        <v>2227</v>
      </c>
      <c r="N228" s="6"/>
      <c r="O228" s="6"/>
      <c r="P228" s="6"/>
      <c r="Q228" s="6"/>
      <c r="R228" s="5"/>
    </row>
    <row r="229" spans="1:18" ht="30" customHeight="1" thickBot="1" x14ac:dyDescent="0.25">
      <c r="A229" s="6" t="s">
        <v>1875</v>
      </c>
      <c r="B229" s="5" t="s">
        <v>1876</v>
      </c>
      <c r="C229" s="5" t="s">
        <v>1877</v>
      </c>
      <c r="D229" s="5" t="s">
        <v>2226</v>
      </c>
      <c r="E229" s="5" t="s">
        <v>1882</v>
      </c>
      <c r="F229" s="5" t="s">
        <v>1880</v>
      </c>
      <c r="G229" s="5"/>
      <c r="H229" s="5"/>
      <c r="I229" s="5"/>
      <c r="J229" s="23"/>
      <c r="K229" s="5"/>
      <c r="L229" s="5" t="s">
        <v>1362</v>
      </c>
      <c r="M229" s="6" t="s">
        <v>2228</v>
      </c>
      <c r="N229" s="6"/>
      <c r="O229" s="6"/>
      <c r="P229" s="6"/>
      <c r="Q229" s="6"/>
      <c r="R229" s="5"/>
    </row>
    <row r="230" spans="1:18" ht="30" customHeight="1" thickBot="1" x14ac:dyDescent="0.25">
      <c r="A230" s="6" t="s">
        <v>1875</v>
      </c>
      <c r="B230" s="5" t="s">
        <v>1876</v>
      </c>
      <c r="C230" s="5" t="s">
        <v>1877</v>
      </c>
      <c r="D230" s="5" t="s">
        <v>2226</v>
      </c>
      <c r="E230" s="5" t="s">
        <v>1885</v>
      </c>
      <c r="F230" s="5" t="s">
        <v>1880</v>
      </c>
      <c r="G230" s="5"/>
      <c r="H230" s="5"/>
      <c r="I230" s="5"/>
      <c r="J230" s="23"/>
      <c r="K230" s="5"/>
      <c r="L230" s="5" t="s">
        <v>1362</v>
      </c>
      <c r="M230" s="6" t="s">
        <v>2229</v>
      </c>
      <c r="N230" s="6"/>
      <c r="O230" s="6"/>
      <c r="P230" s="6"/>
      <c r="Q230" s="6"/>
      <c r="R230" s="5"/>
    </row>
    <row r="231" spans="1:18" ht="30" customHeight="1" thickBot="1" x14ac:dyDescent="0.25">
      <c r="A231" s="6" t="s">
        <v>1875</v>
      </c>
      <c r="B231" s="5" t="s">
        <v>1876</v>
      </c>
      <c r="C231" s="5" t="s">
        <v>1877</v>
      </c>
      <c r="D231" s="5" t="s">
        <v>2226</v>
      </c>
      <c r="E231" s="5" t="s">
        <v>2230</v>
      </c>
      <c r="F231" s="5" t="s">
        <v>2</v>
      </c>
      <c r="G231" s="5"/>
      <c r="H231" s="5"/>
      <c r="I231" s="5"/>
      <c r="J231" s="23"/>
      <c r="K231" s="5"/>
      <c r="L231" s="5" t="s">
        <v>1362</v>
      </c>
      <c r="M231" s="6" t="s">
        <v>2231</v>
      </c>
      <c r="N231" s="6"/>
      <c r="O231" s="6"/>
      <c r="P231" s="6"/>
      <c r="Q231" s="6"/>
      <c r="R231" s="5"/>
    </row>
    <row r="232" spans="1:18" ht="30" customHeight="1" thickBot="1" x14ac:dyDescent="0.25">
      <c r="A232" s="6" t="s">
        <v>1875</v>
      </c>
      <c r="B232" s="5" t="s">
        <v>1876</v>
      </c>
      <c r="C232" s="5" t="s">
        <v>1877</v>
      </c>
      <c r="D232" s="5" t="s">
        <v>2226</v>
      </c>
      <c r="E232" s="5" t="s">
        <v>2232</v>
      </c>
      <c r="F232" s="5" t="s">
        <v>2</v>
      </c>
      <c r="G232" s="5"/>
      <c r="H232" s="5"/>
      <c r="I232" s="5"/>
      <c r="J232" s="23"/>
      <c r="K232" s="5"/>
      <c r="L232" s="5" t="s">
        <v>1362</v>
      </c>
      <c r="M232" s="6" t="s">
        <v>2233</v>
      </c>
      <c r="N232" s="6"/>
      <c r="O232" s="6"/>
      <c r="P232" s="6"/>
      <c r="Q232" s="6"/>
      <c r="R232" s="5"/>
    </row>
    <row r="233" spans="1:18" ht="30" customHeight="1" thickBot="1" x14ac:dyDescent="0.25">
      <c r="A233" s="6" t="s">
        <v>1875</v>
      </c>
      <c r="B233" s="5" t="s">
        <v>1876</v>
      </c>
      <c r="C233" s="5" t="s">
        <v>1877</v>
      </c>
      <c r="D233" s="5" t="s">
        <v>2226</v>
      </c>
      <c r="E233" s="5" t="s">
        <v>2234</v>
      </c>
      <c r="F233" s="5" t="s">
        <v>1902</v>
      </c>
      <c r="G233" s="5"/>
      <c r="H233" s="5"/>
      <c r="I233" s="5"/>
      <c r="J233" s="23"/>
      <c r="K233" s="5"/>
      <c r="L233" s="5" t="s">
        <v>1362</v>
      </c>
      <c r="M233" s="6" t="s">
        <v>2235</v>
      </c>
      <c r="N233" s="6"/>
      <c r="O233" s="6"/>
      <c r="P233" s="6"/>
      <c r="Q233" s="6"/>
      <c r="R233" s="5"/>
    </row>
    <row r="234" spans="1:18" ht="30" customHeight="1" thickBot="1" x14ac:dyDescent="0.25">
      <c r="A234" s="6" t="s">
        <v>1875</v>
      </c>
      <c r="B234" s="5" t="s">
        <v>1876</v>
      </c>
      <c r="C234" s="5" t="s">
        <v>1877</v>
      </c>
      <c r="D234" s="5" t="s">
        <v>2226</v>
      </c>
      <c r="E234" s="5" t="s">
        <v>2236</v>
      </c>
      <c r="F234" s="5" t="s">
        <v>1902</v>
      </c>
      <c r="G234" s="5"/>
      <c r="H234" s="5"/>
      <c r="I234" s="5"/>
      <c r="J234" s="23"/>
      <c r="K234" s="5"/>
      <c r="L234" s="5" t="s">
        <v>1362</v>
      </c>
      <c r="M234" s="6" t="s">
        <v>2237</v>
      </c>
      <c r="N234" s="6"/>
      <c r="O234" s="6"/>
      <c r="P234" s="6"/>
      <c r="Q234" s="6"/>
      <c r="R234" s="5"/>
    </row>
    <row r="235" spans="1:18" ht="30" customHeight="1" thickBot="1" x14ac:dyDescent="0.25">
      <c r="A235" s="6" t="s">
        <v>1875</v>
      </c>
      <c r="B235" s="5" t="s">
        <v>1876</v>
      </c>
      <c r="C235" s="5" t="s">
        <v>1877</v>
      </c>
      <c r="D235" s="5" t="s">
        <v>2238</v>
      </c>
      <c r="E235" s="5" t="s">
        <v>1882</v>
      </c>
      <c r="F235" s="5" t="s">
        <v>1880</v>
      </c>
      <c r="G235" s="5"/>
      <c r="H235" s="5"/>
      <c r="I235" s="5"/>
      <c r="J235" s="23"/>
      <c r="K235" s="5"/>
      <c r="L235" s="5" t="s">
        <v>1362</v>
      </c>
      <c r="M235" s="6" t="s">
        <v>2239</v>
      </c>
      <c r="N235" s="6"/>
      <c r="O235" s="6"/>
      <c r="P235" s="6"/>
      <c r="Q235" s="6"/>
      <c r="R235" s="5"/>
    </row>
    <row r="236" spans="1:18" ht="30" customHeight="1" thickBot="1" x14ac:dyDescent="0.25">
      <c r="A236" s="6" t="s">
        <v>1875</v>
      </c>
      <c r="B236" s="5" t="s">
        <v>1876</v>
      </c>
      <c r="C236" s="5" t="s">
        <v>1877</v>
      </c>
      <c r="D236" s="5" t="s">
        <v>2238</v>
      </c>
      <c r="E236" s="5" t="s">
        <v>1885</v>
      </c>
      <c r="F236" s="5" t="s">
        <v>1880</v>
      </c>
      <c r="G236" s="5"/>
      <c r="H236" s="5"/>
      <c r="I236" s="5"/>
      <c r="J236" s="23"/>
      <c r="K236" s="5"/>
      <c r="L236" s="5" t="s">
        <v>1362</v>
      </c>
      <c r="M236" s="6" t="s">
        <v>2240</v>
      </c>
      <c r="N236" s="6"/>
      <c r="O236" s="6"/>
      <c r="P236" s="6"/>
      <c r="Q236" s="6"/>
      <c r="R236" s="5"/>
    </row>
    <row r="237" spans="1:18" ht="30" customHeight="1" thickBot="1" x14ac:dyDescent="0.25">
      <c r="A237" s="6" t="s">
        <v>1875</v>
      </c>
      <c r="B237" s="5" t="s">
        <v>1876</v>
      </c>
      <c r="C237" s="5" t="s">
        <v>1877</v>
      </c>
      <c r="D237" s="5" t="s">
        <v>2241</v>
      </c>
      <c r="E237" s="5" t="s">
        <v>1882</v>
      </c>
      <c r="F237" s="5" t="s">
        <v>2</v>
      </c>
      <c r="G237" s="5"/>
      <c r="H237" s="5"/>
      <c r="I237" s="5"/>
      <c r="J237" s="23"/>
      <c r="K237" s="5"/>
      <c r="L237" s="5" t="s">
        <v>2242</v>
      </c>
      <c r="M237" s="6" t="s">
        <v>2243</v>
      </c>
      <c r="N237" s="6"/>
      <c r="O237" s="6"/>
      <c r="P237" s="6"/>
      <c r="Q237" s="6"/>
      <c r="R237" s="5"/>
    </row>
    <row r="238" spans="1:18" ht="30" customHeight="1" thickBot="1" x14ac:dyDescent="0.25">
      <c r="A238" s="6" t="s">
        <v>1875</v>
      </c>
      <c r="B238" s="5" t="s">
        <v>1876</v>
      </c>
      <c r="C238" s="5" t="s">
        <v>1877</v>
      </c>
      <c r="D238" s="5" t="s">
        <v>2241</v>
      </c>
      <c r="E238" s="5" t="s">
        <v>1885</v>
      </c>
      <c r="F238" s="5" t="s">
        <v>2</v>
      </c>
      <c r="G238" s="5"/>
      <c r="H238" s="5"/>
      <c r="I238" s="5"/>
      <c r="J238" s="23"/>
      <c r="K238" s="5"/>
      <c r="L238" s="5" t="s">
        <v>2242</v>
      </c>
      <c r="M238" s="6" t="s">
        <v>2244</v>
      </c>
      <c r="N238" s="6"/>
      <c r="O238" s="6"/>
      <c r="P238" s="6"/>
      <c r="Q238" s="6"/>
      <c r="R238" s="5"/>
    </row>
    <row r="239" spans="1:18" ht="30" customHeight="1" thickBot="1" x14ac:dyDescent="0.25">
      <c r="A239" s="6" t="s">
        <v>1875</v>
      </c>
      <c r="B239" s="5" t="s">
        <v>1876</v>
      </c>
      <c r="C239" s="5" t="s">
        <v>1877</v>
      </c>
      <c r="D239" s="5" t="s">
        <v>2245</v>
      </c>
      <c r="E239" s="5"/>
      <c r="F239" s="5" t="s">
        <v>2</v>
      </c>
      <c r="G239" s="5"/>
      <c r="H239" s="5"/>
      <c r="I239" s="5"/>
      <c r="J239" s="23"/>
      <c r="K239" s="5"/>
      <c r="L239" s="5" t="s">
        <v>2242</v>
      </c>
      <c r="M239" s="6" t="s">
        <v>2246</v>
      </c>
      <c r="N239" s="6"/>
      <c r="O239" s="6"/>
      <c r="P239" s="6"/>
      <c r="Q239" s="6"/>
      <c r="R239" s="5"/>
    </row>
    <row r="240" spans="1:18" ht="30" customHeight="1" thickBot="1" x14ac:dyDescent="0.25">
      <c r="A240" s="6" t="s">
        <v>1875</v>
      </c>
      <c r="B240" s="5" t="s">
        <v>1876</v>
      </c>
      <c r="C240" s="5" t="s">
        <v>1877</v>
      </c>
      <c r="D240" s="5" t="s">
        <v>2245</v>
      </c>
      <c r="E240" s="5"/>
      <c r="F240" s="5" t="s">
        <v>2</v>
      </c>
      <c r="G240" s="5"/>
      <c r="H240" s="5"/>
      <c r="I240" s="5"/>
      <c r="J240" s="23"/>
      <c r="K240" s="5"/>
      <c r="L240" s="5" t="s">
        <v>2242</v>
      </c>
      <c r="M240" s="6" t="s">
        <v>2246</v>
      </c>
      <c r="N240" s="6"/>
      <c r="O240" s="6"/>
      <c r="P240" s="6"/>
      <c r="Q240" s="6"/>
      <c r="R240" s="5"/>
    </row>
    <row r="241" spans="1:18" ht="30" customHeight="1" thickBot="1" x14ac:dyDescent="0.25">
      <c r="A241" s="6" t="s">
        <v>1875</v>
      </c>
      <c r="B241" s="5" t="s">
        <v>1876</v>
      </c>
      <c r="C241" s="5" t="s">
        <v>1877</v>
      </c>
      <c r="D241" s="5" t="s">
        <v>2245</v>
      </c>
      <c r="E241" s="5" t="s">
        <v>1882</v>
      </c>
      <c r="F241" s="5" t="s">
        <v>2</v>
      </c>
      <c r="G241" s="5"/>
      <c r="H241" s="5"/>
      <c r="I241" s="5"/>
      <c r="J241" s="23"/>
      <c r="K241" s="5"/>
      <c r="L241" s="5" t="s">
        <v>2242</v>
      </c>
      <c r="M241" s="6" t="s">
        <v>2247</v>
      </c>
      <c r="N241" s="6"/>
      <c r="O241" s="6"/>
      <c r="P241" s="6"/>
      <c r="Q241" s="6"/>
      <c r="R241" s="5"/>
    </row>
    <row r="242" spans="1:18" ht="30" customHeight="1" thickBot="1" x14ac:dyDescent="0.25">
      <c r="A242" s="6" t="s">
        <v>1875</v>
      </c>
      <c r="B242" s="5" t="s">
        <v>1876</v>
      </c>
      <c r="C242" s="5" t="s">
        <v>1877</v>
      </c>
      <c r="D242" s="5" t="s">
        <v>2245</v>
      </c>
      <c r="E242" s="5" t="s">
        <v>1882</v>
      </c>
      <c r="F242" s="5" t="s">
        <v>2</v>
      </c>
      <c r="G242" s="5"/>
      <c r="H242" s="5"/>
      <c r="I242" s="5"/>
      <c r="J242" s="23"/>
      <c r="K242" s="5"/>
      <c r="L242" s="5" t="s">
        <v>2242</v>
      </c>
      <c r="M242" s="6" t="s">
        <v>2247</v>
      </c>
      <c r="N242" s="6"/>
      <c r="O242" s="6"/>
      <c r="P242" s="6"/>
      <c r="Q242" s="6"/>
      <c r="R242" s="5"/>
    </row>
    <row r="243" spans="1:18" ht="30" customHeight="1" thickBot="1" x14ac:dyDescent="0.25">
      <c r="A243" s="6" t="s">
        <v>1875</v>
      </c>
      <c r="B243" s="5" t="s">
        <v>1876</v>
      </c>
      <c r="C243" s="5" t="s">
        <v>1877</v>
      </c>
      <c r="D243" s="5" t="s">
        <v>2245</v>
      </c>
      <c r="E243" s="5" t="s">
        <v>1885</v>
      </c>
      <c r="F243" s="5" t="s">
        <v>2</v>
      </c>
      <c r="G243" s="5"/>
      <c r="H243" s="5"/>
      <c r="I243" s="5"/>
      <c r="J243" s="23"/>
      <c r="K243" s="5"/>
      <c r="L243" s="5" t="s">
        <v>2242</v>
      </c>
      <c r="M243" s="6" t="s">
        <v>2248</v>
      </c>
      <c r="N243" s="6"/>
      <c r="O243" s="6"/>
      <c r="P243" s="6"/>
      <c r="Q243" s="6"/>
      <c r="R243" s="5"/>
    </row>
    <row r="244" spans="1:18" ht="30" customHeight="1" thickBot="1" x14ac:dyDescent="0.25">
      <c r="A244" s="6" t="s">
        <v>1875</v>
      </c>
      <c r="B244" s="5" t="s">
        <v>1876</v>
      </c>
      <c r="C244" s="5" t="s">
        <v>1877</v>
      </c>
      <c r="D244" s="5" t="s">
        <v>2245</v>
      </c>
      <c r="E244" s="5" t="s">
        <v>1887</v>
      </c>
      <c r="F244" s="5" t="s">
        <v>2</v>
      </c>
      <c r="G244" s="5"/>
      <c r="H244" s="5"/>
      <c r="I244" s="5"/>
      <c r="J244" s="23"/>
      <c r="K244" s="5"/>
      <c r="L244" s="5" t="s">
        <v>2242</v>
      </c>
      <c r="M244" s="6" t="s">
        <v>2249</v>
      </c>
      <c r="N244" s="6"/>
      <c r="O244" s="6"/>
      <c r="P244" s="6"/>
      <c r="Q244" s="6"/>
      <c r="R244" s="5"/>
    </row>
    <row r="245" spans="1:18" ht="30" customHeight="1" thickBot="1" x14ac:dyDescent="0.25">
      <c r="A245" s="6" t="s">
        <v>1875</v>
      </c>
      <c r="B245" s="5" t="s">
        <v>1876</v>
      </c>
      <c r="C245" s="5" t="s">
        <v>1877</v>
      </c>
      <c r="D245" s="5" t="s">
        <v>2192</v>
      </c>
      <c r="E245" s="5"/>
      <c r="F245" s="5" t="s">
        <v>2</v>
      </c>
      <c r="G245" s="5"/>
      <c r="H245" s="5"/>
      <c r="I245" s="5"/>
      <c r="J245" s="23"/>
      <c r="K245" s="5"/>
      <c r="L245" s="5" t="s">
        <v>2242</v>
      </c>
      <c r="M245" s="6" t="s">
        <v>2250</v>
      </c>
      <c r="N245" s="6"/>
      <c r="O245" s="6"/>
      <c r="P245" s="6"/>
      <c r="Q245" s="6"/>
      <c r="R245" s="5"/>
    </row>
    <row r="246" spans="1:18" ht="30" customHeight="1" thickBot="1" x14ac:dyDescent="0.25">
      <c r="A246" s="6" t="s">
        <v>1875</v>
      </c>
      <c r="B246" s="5" t="s">
        <v>1876</v>
      </c>
      <c r="C246" s="5" t="s">
        <v>1877</v>
      </c>
      <c r="D246" s="5" t="s">
        <v>2251</v>
      </c>
      <c r="E246" s="5" t="s">
        <v>1882</v>
      </c>
      <c r="F246" s="5" t="s">
        <v>1902</v>
      </c>
      <c r="G246" s="5"/>
      <c r="H246" s="5"/>
      <c r="I246" s="5"/>
      <c r="J246" s="23"/>
      <c r="K246" s="5"/>
      <c r="L246" s="5" t="s">
        <v>2252</v>
      </c>
      <c r="M246" s="6" t="s">
        <v>2253</v>
      </c>
      <c r="N246" s="6"/>
      <c r="O246" s="6"/>
      <c r="P246" s="6"/>
      <c r="Q246" s="6"/>
      <c r="R246" s="5"/>
    </row>
    <row r="247" spans="1:18" ht="30" customHeight="1" thickBot="1" x14ac:dyDescent="0.25">
      <c r="A247" s="6" t="s">
        <v>1875</v>
      </c>
      <c r="B247" s="5" t="s">
        <v>1876</v>
      </c>
      <c r="C247" s="5" t="s">
        <v>1877</v>
      </c>
      <c r="D247" s="5" t="s">
        <v>2251</v>
      </c>
      <c r="E247" s="5" t="s">
        <v>1885</v>
      </c>
      <c r="F247" s="5" t="s">
        <v>1902</v>
      </c>
      <c r="G247" s="5"/>
      <c r="H247" s="5"/>
      <c r="I247" s="5"/>
      <c r="J247" s="23"/>
      <c r="K247" s="5"/>
      <c r="L247" s="5" t="s">
        <v>2252</v>
      </c>
      <c r="M247" s="6" t="s">
        <v>2254</v>
      </c>
      <c r="N247" s="6"/>
      <c r="O247" s="6"/>
      <c r="P247" s="6"/>
      <c r="Q247" s="6"/>
      <c r="R247" s="5"/>
    </row>
    <row r="248" spans="1:18" ht="30" customHeight="1" thickBot="1" x14ac:dyDescent="0.25">
      <c r="A248" s="6" t="s">
        <v>1875</v>
      </c>
      <c r="B248" s="5" t="s">
        <v>1876</v>
      </c>
      <c r="C248" s="5" t="s">
        <v>1877</v>
      </c>
      <c r="D248" s="5" t="s">
        <v>2251</v>
      </c>
      <c r="E248" s="5" t="s">
        <v>1887</v>
      </c>
      <c r="F248" s="5" t="s">
        <v>1902</v>
      </c>
      <c r="G248" s="5"/>
      <c r="H248" s="5"/>
      <c r="I248" s="5"/>
      <c r="J248" s="23"/>
      <c r="K248" s="5"/>
      <c r="L248" s="5" t="s">
        <v>2252</v>
      </c>
      <c r="M248" s="6" t="s">
        <v>2255</v>
      </c>
      <c r="N248" s="6"/>
      <c r="O248" s="6"/>
      <c r="P248" s="6"/>
      <c r="Q248" s="6"/>
      <c r="R248" s="5"/>
    </row>
    <row r="249" spans="1:18" ht="30" customHeight="1" thickBot="1" x14ac:dyDescent="0.25">
      <c r="A249" s="6" t="s">
        <v>1875</v>
      </c>
      <c r="B249" s="5" t="s">
        <v>1876</v>
      </c>
      <c r="C249" s="5" t="s">
        <v>1877</v>
      </c>
      <c r="D249" s="5" t="s">
        <v>2251</v>
      </c>
      <c r="E249" s="5" t="s">
        <v>2008</v>
      </c>
      <c r="F249" s="5" t="s">
        <v>1902</v>
      </c>
      <c r="G249" s="5"/>
      <c r="H249" s="5"/>
      <c r="I249" s="5"/>
      <c r="J249" s="23"/>
      <c r="K249" s="5"/>
      <c r="L249" s="5" t="s">
        <v>2252</v>
      </c>
      <c r="M249" s="6" t="s">
        <v>2256</v>
      </c>
      <c r="N249" s="6"/>
      <c r="O249" s="6"/>
      <c r="P249" s="6"/>
      <c r="Q249" s="6"/>
      <c r="R249" s="5"/>
    </row>
    <row r="250" spans="1:18" ht="30" customHeight="1" thickBot="1" x14ac:dyDescent="0.25">
      <c r="A250" s="6" t="s">
        <v>1875</v>
      </c>
      <c r="B250" s="5" t="s">
        <v>1876</v>
      </c>
      <c r="C250" s="5" t="s">
        <v>1877</v>
      </c>
      <c r="D250" s="5" t="s">
        <v>2257</v>
      </c>
      <c r="E250" s="5" t="s">
        <v>1905</v>
      </c>
      <c r="F250" s="5" t="s">
        <v>1902</v>
      </c>
      <c r="G250" s="5"/>
      <c r="H250" s="5"/>
      <c r="I250" s="5"/>
      <c r="J250" s="23"/>
      <c r="K250" s="5"/>
      <c r="L250" s="5" t="s">
        <v>2258</v>
      </c>
      <c r="M250" s="6" t="s">
        <v>2259</v>
      </c>
      <c r="N250" s="6"/>
      <c r="O250" s="6"/>
      <c r="P250" s="6"/>
      <c r="Q250" s="6"/>
      <c r="R250" s="5"/>
    </row>
    <row r="251" spans="1:18" ht="30" customHeight="1" thickBot="1" x14ac:dyDescent="0.25">
      <c r="A251" s="6" t="s">
        <v>1875</v>
      </c>
      <c r="B251" s="5" t="s">
        <v>1876</v>
      </c>
      <c r="C251" s="5" t="s">
        <v>1877</v>
      </c>
      <c r="D251" s="5" t="s">
        <v>2257</v>
      </c>
      <c r="E251" s="5" t="s">
        <v>1905</v>
      </c>
      <c r="F251" s="5" t="s">
        <v>1902</v>
      </c>
      <c r="G251" s="5"/>
      <c r="H251" s="5"/>
      <c r="I251" s="5"/>
      <c r="J251" s="23"/>
      <c r="K251" s="5"/>
      <c r="L251" s="5" t="s">
        <v>2258</v>
      </c>
      <c r="M251" s="6" t="s">
        <v>2259</v>
      </c>
      <c r="N251" s="6"/>
      <c r="O251" s="6"/>
      <c r="P251" s="6"/>
      <c r="Q251" s="6"/>
      <c r="R251" s="5"/>
    </row>
    <row r="252" spans="1:18" ht="30" customHeight="1" thickBot="1" x14ac:dyDescent="0.25">
      <c r="A252" s="6" t="s">
        <v>1875</v>
      </c>
      <c r="B252" s="5" t="s">
        <v>1876</v>
      </c>
      <c r="C252" s="5" t="s">
        <v>1877</v>
      </c>
      <c r="D252" s="5" t="s">
        <v>2257</v>
      </c>
      <c r="E252" s="5" t="s">
        <v>1907</v>
      </c>
      <c r="F252" s="5" t="s">
        <v>1883</v>
      </c>
      <c r="G252" s="5"/>
      <c r="H252" s="5"/>
      <c r="I252" s="5"/>
      <c r="J252" s="23"/>
      <c r="K252" s="5"/>
      <c r="L252" s="5" t="s">
        <v>2258</v>
      </c>
      <c r="M252" s="6" t="s">
        <v>2260</v>
      </c>
      <c r="N252" s="6"/>
      <c r="O252" s="6"/>
      <c r="P252" s="6"/>
      <c r="Q252" s="6"/>
      <c r="R252" s="5"/>
    </row>
    <row r="253" spans="1:18" ht="30" customHeight="1" thickBot="1" x14ac:dyDescent="0.25">
      <c r="A253" s="6" t="s">
        <v>1875</v>
      </c>
      <c r="B253" s="5" t="s">
        <v>1876</v>
      </c>
      <c r="C253" s="5" t="s">
        <v>1877</v>
      </c>
      <c r="D253" s="5" t="s">
        <v>2257</v>
      </c>
      <c r="E253" s="5" t="s">
        <v>1907</v>
      </c>
      <c r="F253" s="5" t="s">
        <v>1883</v>
      </c>
      <c r="G253" s="5"/>
      <c r="H253" s="5"/>
      <c r="I253" s="5"/>
      <c r="J253" s="23"/>
      <c r="K253" s="5"/>
      <c r="L253" s="5" t="s">
        <v>2258</v>
      </c>
      <c r="M253" s="6" t="s">
        <v>2260</v>
      </c>
      <c r="N253" s="6"/>
      <c r="O253" s="6"/>
      <c r="P253" s="6"/>
      <c r="Q253" s="6"/>
      <c r="R253" s="5"/>
    </row>
    <row r="254" spans="1:18" ht="30" customHeight="1" thickBot="1" x14ac:dyDescent="0.25">
      <c r="A254" s="6" t="s">
        <v>1875</v>
      </c>
      <c r="B254" s="5" t="s">
        <v>1876</v>
      </c>
      <c r="C254" s="5" t="s">
        <v>1877</v>
      </c>
      <c r="D254" s="5" t="s">
        <v>2257</v>
      </c>
      <c r="E254" s="5" t="s">
        <v>1885</v>
      </c>
      <c r="F254" s="5" t="s">
        <v>1883</v>
      </c>
      <c r="G254" s="5"/>
      <c r="H254" s="23"/>
      <c r="I254" s="5"/>
      <c r="J254" s="23"/>
      <c r="K254" s="5"/>
      <c r="L254" s="5" t="s">
        <v>2258</v>
      </c>
      <c r="M254" s="6" t="s">
        <v>2261</v>
      </c>
      <c r="N254" s="6"/>
      <c r="O254" s="6"/>
      <c r="P254" s="6"/>
      <c r="Q254" s="6"/>
      <c r="R254" s="5"/>
    </row>
    <row r="255" spans="1:18" ht="30" customHeight="1" thickBot="1" x14ac:dyDescent="0.25">
      <c r="A255" s="6" t="s">
        <v>1875</v>
      </c>
      <c r="B255" s="5" t="s">
        <v>1876</v>
      </c>
      <c r="C255" s="5" t="s">
        <v>1877</v>
      </c>
      <c r="D255" s="5" t="s">
        <v>2262</v>
      </c>
      <c r="E255" s="5" t="s">
        <v>1882</v>
      </c>
      <c r="F255" s="5" t="s">
        <v>2</v>
      </c>
      <c r="G255" s="5"/>
      <c r="H255" s="23"/>
      <c r="I255" s="5"/>
      <c r="J255" s="23"/>
      <c r="K255" s="5"/>
      <c r="L255" s="5" t="s">
        <v>2263</v>
      </c>
      <c r="M255" s="6" t="s">
        <v>2264</v>
      </c>
      <c r="N255" s="6"/>
      <c r="O255" s="6"/>
      <c r="P255" s="6"/>
      <c r="Q255" s="6"/>
      <c r="R255" s="5"/>
    </row>
    <row r="256" spans="1:18" ht="30" customHeight="1" thickBot="1" x14ac:dyDescent="0.25">
      <c r="A256" s="6" t="s">
        <v>1875</v>
      </c>
      <c r="B256" s="5" t="s">
        <v>1876</v>
      </c>
      <c r="C256" s="5" t="s">
        <v>1877</v>
      </c>
      <c r="D256" s="5" t="s">
        <v>2262</v>
      </c>
      <c r="E256" s="5" t="s">
        <v>1882</v>
      </c>
      <c r="F256" s="5" t="s">
        <v>2</v>
      </c>
      <c r="G256" s="5"/>
      <c r="H256" s="23"/>
      <c r="I256" s="5"/>
      <c r="J256" s="23"/>
      <c r="K256" s="5"/>
      <c r="L256" s="5" t="s">
        <v>2263</v>
      </c>
      <c r="M256" s="6" t="s">
        <v>2264</v>
      </c>
      <c r="N256" s="6"/>
      <c r="O256" s="6"/>
      <c r="P256" s="6"/>
      <c r="Q256" s="6"/>
      <c r="R256" s="5"/>
    </row>
    <row r="257" spans="1:18" ht="30" customHeight="1" thickBot="1" x14ac:dyDescent="0.25">
      <c r="A257" s="6" t="s">
        <v>1875</v>
      </c>
      <c r="B257" s="5" t="s">
        <v>1876</v>
      </c>
      <c r="C257" s="5" t="s">
        <v>1877</v>
      </c>
      <c r="D257" s="5">
        <v>215</v>
      </c>
      <c r="E257" s="5" t="s">
        <v>1885</v>
      </c>
      <c r="F257" s="5" t="s">
        <v>2</v>
      </c>
      <c r="G257" s="5"/>
      <c r="H257" s="23"/>
      <c r="I257" s="5"/>
      <c r="J257" s="23"/>
      <c r="K257" s="5"/>
      <c r="L257" s="5" t="s">
        <v>2263</v>
      </c>
      <c r="M257" s="6" t="s">
        <v>2265</v>
      </c>
      <c r="N257" s="6"/>
      <c r="O257" s="6"/>
      <c r="P257" s="6"/>
      <c r="Q257" s="6"/>
      <c r="R257" s="5"/>
    </row>
    <row r="258" spans="1:18" ht="30" customHeight="1" thickBot="1" x14ac:dyDescent="0.25">
      <c r="A258" s="6" t="s">
        <v>1875</v>
      </c>
      <c r="B258" s="5" t="s">
        <v>1876</v>
      </c>
      <c r="C258" s="5" t="s">
        <v>1877</v>
      </c>
      <c r="D258" s="5">
        <v>215</v>
      </c>
      <c r="E258" s="5" t="s">
        <v>1887</v>
      </c>
      <c r="F258" s="5" t="s">
        <v>1883</v>
      </c>
      <c r="G258" s="5"/>
      <c r="H258" s="23"/>
      <c r="I258" s="5"/>
      <c r="J258" s="23"/>
      <c r="K258" s="5"/>
      <c r="L258" s="5" t="s">
        <v>2263</v>
      </c>
      <c r="M258" s="6" t="s">
        <v>2266</v>
      </c>
      <c r="N258" s="6"/>
      <c r="O258" s="6"/>
      <c r="P258" s="6"/>
      <c r="Q258" s="6"/>
      <c r="R258" s="5"/>
    </row>
    <row r="259" spans="1:18" ht="30" customHeight="1" thickBot="1" x14ac:dyDescent="0.25">
      <c r="A259" s="6" t="s">
        <v>1875</v>
      </c>
      <c r="B259" s="5" t="s">
        <v>1876</v>
      </c>
      <c r="C259" s="5" t="s">
        <v>1877</v>
      </c>
      <c r="D259" s="5">
        <v>215</v>
      </c>
      <c r="E259" s="5" t="s">
        <v>1887</v>
      </c>
      <c r="F259" s="5" t="s">
        <v>1883</v>
      </c>
      <c r="G259" s="5"/>
      <c r="H259" s="23"/>
      <c r="I259" s="5"/>
      <c r="J259" s="23"/>
      <c r="K259" s="5"/>
      <c r="L259" s="5" t="s">
        <v>2263</v>
      </c>
      <c r="M259" s="6" t="s">
        <v>2266</v>
      </c>
      <c r="N259" s="6"/>
      <c r="O259" s="6"/>
      <c r="P259" s="6"/>
      <c r="Q259" s="6"/>
      <c r="R259" s="5"/>
    </row>
    <row r="260" spans="1:18" ht="30" customHeight="1" thickBot="1" x14ac:dyDescent="0.25">
      <c r="A260" s="6" t="s">
        <v>1875</v>
      </c>
      <c r="B260" s="5" t="s">
        <v>1876</v>
      </c>
      <c r="C260" s="5" t="s">
        <v>1877</v>
      </c>
      <c r="D260" s="5">
        <v>1556</v>
      </c>
      <c r="E260" s="5"/>
      <c r="F260" s="5" t="s">
        <v>1902</v>
      </c>
      <c r="G260" s="5"/>
      <c r="H260" s="23"/>
      <c r="I260" s="5"/>
      <c r="J260" s="23"/>
      <c r="K260" s="5"/>
      <c r="L260" s="5" t="s">
        <v>2263</v>
      </c>
      <c r="M260" s="6" t="s">
        <v>2267</v>
      </c>
      <c r="N260" s="6"/>
      <c r="O260" s="6"/>
      <c r="P260" s="6"/>
      <c r="Q260" s="6"/>
      <c r="R260" s="5"/>
    </row>
    <row r="261" spans="1:18" ht="30" customHeight="1" thickBot="1" x14ac:dyDescent="0.25">
      <c r="A261" s="6" t="s">
        <v>1875</v>
      </c>
      <c r="B261" s="5" t="s">
        <v>1876</v>
      </c>
      <c r="C261" s="5" t="s">
        <v>1877</v>
      </c>
      <c r="D261" s="5">
        <v>750</v>
      </c>
      <c r="E261" s="5"/>
      <c r="F261" s="5" t="s">
        <v>2</v>
      </c>
      <c r="G261" s="5"/>
      <c r="H261" s="23"/>
      <c r="I261" s="5"/>
      <c r="J261" s="23"/>
      <c r="K261" s="5"/>
      <c r="L261" s="5" t="s">
        <v>2268</v>
      </c>
      <c r="M261" s="6" t="s">
        <v>2269</v>
      </c>
      <c r="N261" s="6"/>
      <c r="O261" s="6"/>
      <c r="P261" s="6"/>
      <c r="Q261" s="6"/>
      <c r="R261" s="5"/>
    </row>
    <row r="262" spans="1:18" ht="30" customHeight="1" thickBot="1" x14ac:dyDescent="0.25">
      <c r="A262" s="6" t="s">
        <v>1875</v>
      </c>
      <c r="B262" s="5" t="s">
        <v>1876</v>
      </c>
      <c r="C262" s="5" t="s">
        <v>1877</v>
      </c>
      <c r="D262" s="5" t="s">
        <v>2270</v>
      </c>
      <c r="E262" s="5" t="s">
        <v>1882</v>
      </c>
      <c r="F262" s="5" t="s">
        <v>2</v>
      </c>
      <c r="G262" s="5"/>
      <c r="H262" s="23"/>
      <c r="I262" s="5"/>
      <c r="J262" s="23"/>
      <c r="K262" s="5"/>
      <c r="L262" s="5" t="s">
        <v>2268</v>
      </c>
      <c r="M262" s="6" t="s">
        <v>2271</v>
      </c>
      <c r="N262" s="6"/>
      <c r="O262" s="6"/>
      <c r="P262" s="6"/>
      <c r="Q262" s="6"/>
      <c r="R262" s="5"/>
    </row>
    <row r="263" spans="1:18" ht="30" customHeight="1" thickBot="1" x14ac:dyDescent="0.25">
      <c r="A263" s="6" t="s">
        <v>1875</v>
      </c>
      <c r="B263" s="5" t="s">
        <v>1876</v>
      </c>
      <c r="C263" s="5" t="s">
        <v>1877</v>
      </c>
      <c r="D263" s="5" t="s">
        <v>2270</v>
      </c>
      <c r="E263" s="5" t="s">
        <v>1885</v>
      </c>
      <c r="F263" s="5" t="s">
        <v>2</v>
      </c>
      <c r="G263" s="5"/>
      <c r="H263" s="23"/>
      <c r="I263" s="5"/>
      <c r="J263" s="23"/>
      <c r="K263" s="5"/>
      <c r="L263" s="5" t="s">
        <v>2268</v>
      </c>
      <c r="M263" s="6" t="s">
        <v>2272</v>
      </c>
      <c r="N263" s="6"/>
      <c r="O263" s="6"/>
      <c r="P263" s="6"/>
      <c r="Q263" s="6"/>
      <c r="R263" s="5"/>
    </row>
    <row r="264" spans="1:18" ht="30" customHeight="1" thickBot="1" x14ac:dyDescent="0.25">
      <c r="A264" s="6" t="s">
        <v>1875</v>
      </c>
      <c r="B264" s="5" t="s">
        <v>1876</v>
      </c>
      <c r="C264" s="5" t="s">
        <v>1877</v>
      </c>
      <c r="D264" s="5" t="s">
        <v>2273</v>
      </c>
      <c r="E264" s="5">
        <v>0</v>
      </c>
      <c r="F264" s="5" t="s">
        <v>1902</v>
      </c>
      <c r="G264" s="5"/>
      <c r="H264" s="23"/>
      <c r="I264" s="5"/>
      <c r="J264" s="23"/>
      <c r="K264" s="5"/>
      <c r="L264" s="5" t="s">
        <v>2268</v>
      </c>
      <c r="M264" s="6" t="s">
        <v>2274</v>
      </c>
      <c r="N264" s="6"/>
      <c r="O264" s="6"/>
      <c r="P264" s="6"/>
      <c r="Q264" s="6"/>
      <c r="R264" s="5"/>
    </row>
    <row r="265" spans="1:18" ht="30" customHeight="1" thickBot="1" x14ac:dyDescent="0.25">
      <c r="A265" s="6" t="s">
        <v>1875</v>
      </c>
      <c r="B265" s="5" t="s">
        <v>1876</v>
      </c>
      <c r="C265" s="5" t="s">
        <v>1877</v>
      </c>
      <c r="D265" s="5" t="s">
        <v>2273</v>
      </c>
      <c r="E265" s="5" t="s">
        <v>1882</v>
      </c>
      <c r="F265" s="5" t="s">
        <v>1902</v>
      </c>
      <c r="G265" s="5"/>
      <c r="H265" s="23"/>
      <c r="I265" s="5"/>
      <c r="J265" s="23"/>
      <c r="K265" s="5"/>
      <c r="L265" s="5" t="s">
        <v>2268</v>
      </c>
      <c r="M265" s="6" t="s">
        <v>2275</v>
      </c>
      <c r="N265" s="6"/>
      <c r="O265" s="6"/>
      <c r="P265" s="6"/>
      <c r="Q265" s="6"/>
      <c r="R265" s="5"/>
    </row>
    <row r="266" spans="1:18" ht="30" customHeight="1" thickBot="1" x14ac:dyDescent="0.25">
      <c r="A266" s="6" t="s">
        <v>1875</v>
      </c>
      <c r="B266" s="5" t="s">
        <v>1876</v>
      </c>
      <c r="C266" s="5" t="s">
        <v>1877</v>
      </c>
      <c r="D266" s="5" t="s">
        <v>2273</v>
      </c>
      <c r="E266" s="5" t="s">
        <v>1885</v>
      </c>
      <c r="F266" s="5" t="s">
        <v>1902</v>
      </c>
      <c r="G266" s="5"/>
      <c r="H266" s="23"/>
      <c r="I266" s="5"/>
      <c r="J266" s="23"/>
      <c r="K266" s="5"/>
      <c r="L266" s="5" t="s">
        <v>2268</v>
      </c>
      <c r="M266" s="6" t="s">
        <v>2276</v>
      </c>
      <c r="N266" s="6"/>
      <c r="O266" s="6"/>
      <c r="P266" s="6"/>
      <c r="Q266" s="6"/>
      <c r="R266" s="5"/>
    </row>
    <row r="267" spans="1:18" ht="30" customHeight="1" thickBot="1" x14ac:dyDescent="0.25">
      <c r="A267" s="6" t="s">
        <v>1875</v>
      </c>
      <c r="B267" s="5" t="s">
        <v>1876</v>
      </c>
      <c r="C267" s="5" t="s">
        <v>1877</v>
      </c>
      <c r="D267" s="5" t="s">
        <v>2273</v>
      </c>
      <c r="E267" s="5" t="s">
        <v>1887</v>
      </c>
      <c r="F267" s="5" t="s">
        <v>1902</v>
      </c>
      <c r="G267" s="5"/>
      <c r="H267" s="23"/>
      <c r="I267" s="5"/>
      <c r="J267" s="23"/>
      <c r="K267" s="5"/>
      <c r="L267" s="5" t="s">
        <v>2268</v>
      </c>
      <c r="M267" s="6" t="s">
        <v>2277</v>
      </c>
      <c r="N267" s="6"/>
      <c r="O267" s="6"/>
      <c r="P267" s="6"/>
      <c r="Q267" s="6"/>
      <c r="R267" s="5"/>
    </row>
    <row r="268" spans="1:18" ht="30" customHeight="1" thickBot="1" x14ac:dyDescent="0.25">
      <c r="A268" s="6" t="s">
        <v>1875</v>
      </c>
      <c r="B268" s="5" t="s">
        <v>1876</v>
      </c>
      <c r="C268" s="5" t="s">
        <v>1877</v>
      </c>
      <c r="D268" s="5" t="s">
        <v>2273</v>
      </c>
      <c r="E268" s="5" t="s">
        <v>2008</v>
      </c>
      <c r="F268" s="5" t="s">
        <v>1902</v>
      </c>
      <c r="G268" s="5"/>
      <c r="H268" s="23"/>
      <c r="I268" s="5"/>
      <c r="J268" s="23"/>
      <c r="K268" s="5"/>
      <c r="L268" s="5" t="s">
        <v>2268</v>
      </c>
      <c r="M268" s="6" t="s">
        <v>2278</v>
      </c>
      <c r="N268" s="6"/>
      <c r="O268" s="6"/>
      <c r="P268" s="6"/>
      <c r="Q268" s="6"/>
      <c r="R268" s="5"/>
    </row>
    <row r="269" spans="1:18" ht="30" customHeight="1" thickBot="1" x14ac:dyDescent="0.25">
      <c r="A269" s="6" t="s">
        <v>1875</v>
      </c>
      <c r="B269" s="5" t="s">
        <v>1876</v>
      </c>
      <c r="C269" s="5" t="s">
        <v>1877</v>
      </c>
      <c r="D269" s="5" t="s">
        <v>2273</v>
      </c>
      <c r="E269" s="5" t="s">
        <v>1889</v>
      </c>
      <c r="F269" s="5" t="s">
        <v>1902</v>
      </c>
      <c r="G269" s="5"/>
      <c r="H269" s="23"/>
      <c r="I269" s="5"/>
      <c r="J269" s="23"/>
      <c r="K269" s="5"/>
      <c r="L269" s="5" t="s">
        <v>2268</v>
      </c>
      <c r="M269" s="6" t="s">
        <v>2279</v>
      </c>
      <c r="N269" s="6"/>
      <c r="O269" s="6"/>
      <c r="P269" s="6"/>
      <c r="Q269" s="6"/>
      <c r="R269" s="5"/>
    </row>
    <row r="270" spans="1:18" ht="30" customHeight="1" thickBot="1" x14ac:dyDescent="0.25">
      <c r="A270" s="6" t="s">
        <v>1875</v>
      </c>
      <c r="B270" s="5" t="s">
        <v>1876</v>
      </c>
      <c r="C270" s="5" t="s">
        <v>1877</v>
      </c>
      <c r="D270" s="5" t="s">
        <v>2273</v>
      </c>
      <c r="E270" s="5" t="s">
        <v>1899</v>
      </c>
      <c r="F270" s="5" t="s">
        <v>1902</v>
      </c>
      <c r="G270" s="5"/>
      <c r="H270" s="23"/>
      <c r="I270" s="5"/>
      <c r="J270" s="23"/>
      <c r="K270" s="5"/>
      <c r="L270" s="5" t="s">
        <v>2268</v>
      </c>
      <c r="M270" s="6" t="s">
        <v>2280</v>
      </c>
      <c r="N270" s="6"/>
      <c r="O270" s="6"/>
      <c r="P270" s="6"/>
      <c r="Q270" s="6"/>
      <c r="R270" s="5"/>
    </row>
    <row r="271" spans="1:18" ht="30" customHeight="1" thickBot="1" x14ac:dyDescent="0.25">
      <c r="A271" s="6" t="s">
        <v>1875</v>
      </c>
      <c r="B271" s="5" t="s">
        <v>1876</v>
      </c>
      <c r="C271" s="5" t="s">
        <v>1877</v>
      </c>
      <c r="D271" s="5" t="s">
        <v>2281</v>
      </c>
      <c r="E271" s="5"/>
      <c r="F271" s="5" t="s">
        <v>1883</v>
      </c>
      <c r="G271" s="5"/>
      <c r="H271" s="23"/>
      <c r="I271" s="5"/>
      <c r="J271" s="23"/>
      <c r="K271" s="5"/>
      <c r="L271" s="5" t="s">
        <v>2268</v>
      </c>
      <c r="M271" s="6" t="s">
        <v>2282</v>
      </c>
      <c r="N271" s="6"/>
      <c r="O271" s="6"/>
      <c r="P271" s="6"/>
      <c r="Q271" s="6"/>
      <c r="R271" s="5"/>
    </row>
    <row r="272" spans="1:18" ht="30" customHeight="1" thickBot="1" x14ac:dyDescent="0.25">
      <c r="A272" s="6" t="s">
        <v>1875</v>
      </c>
      <c r="B272" s="5" t="s">
        <v>1876</v>
      </c>
      <c r="C272" s="5" t="s">
        <v>1877</v>
      </c>
      <c r="D272" s="5" t="s">
        <v>2283</v>
      </c>
      <c r="E272" s="5" t="s">
        <v>1882</v>
      </c>
      <c r="F272" s="5" t="s">
        <v>1883</v>
      </c>
      <c r="G272" s="5"/>
      <c r="H272" s="23"/>
      <c r="I272" s="5"/>
      <c r="J272" s="23"/>
      <c r="K272" s="5"/>
      <c r="L272" s="5" t="s">
        <v>2268</v>
      </c>
      <c r="M272" s="6" t="s">
        <v>2284</v>
      </c>
      <c r="N272" s="6"/>
      <c r="O272" s="6"/>
      <c r="P272" s="6"/>
      <c r="Q272" s="6"/>
      <c r="R272" s="5"/>
    </row>
    <row r="273" spans="1:18" ht="30" customHeight="1" thickBot="1" x14ac:dyDescent="0.25">
      <c r="A273" s="6" t="s">
        <v>1875</v>
      </c>
      <c r="B273" s="5" t="s">
        <v>1876</v>
      </c>
      <c r="C273" s="5" t="s">
        <v>1877</v>
      </c>
      <c r="D273" s="5" t="s">
        <v>2283</v>
      </c>
      <c r="E273" s="5" t="s">
        <v>1885</v>
      </c>
      <c r="F273" s="5" t="s">
        <v>1883</v>
      </c>
      <c r="G273" s="5"/>
      <c r="H273" s="23"/>
      <c r="I273" s="5"/>
      <c r="J273" s="23"/>
      <c r="K273" s="5"/>
      <c r="L273" s="5" t="s">
        <v>2268</v>
      </c>
      <c r="M273" s="6" t="s">
        <v>2285</v>
      </c>
      <c r="N273" s="6"/>
      <c r="O273" s="6"/>
      <c r="P273" s="6"/>
      <c r="Q273" s="6"/>
      <c r="R273" s="5"/>
    </row>
    <row r="274" spans="1:18" ht="30" customHeight="1" thickBot="1" x14ac:dyDescent="0.25">
      <c r="A274" s="6" t="s">
        <v>1875</v>
      </c>
      <c r="B274" s="5" t="s">
        <v>1876</v>
      </c>
      <c r="C274" s="5" t="s">
        <v>1877</v>
      </c>
      <c r="D274" s="5" t="s">
        <v>2283</v>
      </c>
      <c r="E274" s="5" t="s">
        <v>1887</v>
      </c>
      <c r="F274" s="5" t="s">
        <v>1883</v>
      </c>
      <c r="G274" s="5"/>
      <c r="H274" s="23"/>
      <c r="I274" s="5"/>
      <c r="J274" s="23"/>
      <c r="K274" s="5"/>
      <c r="L274" s="5" t="s">
        <v>2268</v>
      </c>
      <c r="M274" s="6" t="s">
        <v>2286</v>
      </c>
      <c r="N274" s="6"/>
      <c r="O274" s="6"/>
      <c r="P274" s="6"/>
      <c r="Q274" s="6"/>
      <c r="R274" s="5"/>
    </row>
    <row r="275" spans="1:18" ht="30" customHeight="1" thickBot="1" x14ac:dyDescent="0.25">
      <c r="A275" s="6" t="s">
        <v>1875</v>
      </c>
      <c r="B275" s="5" t="s">
        <v>1876</v>
      </c>
      <c r="C275" s="5" t="s">
        <v>1877</v>
      </c>
      <c r="D275" s="5" t="s">
        <v>2287</v>
      </c>
      <c r="E275" s="5"/>
      <c r="F275" s="5" t="s">
        <v>1883</v>
      </c>
      <c r="G275" s="5"/>
      <c r="H275" s="23"/>
      <c r="I275" s="5"/>
      <c r="J275" s="23"/>
      <c r="K275" s="5"/>
      <c r="L275" s="5" t="s">
        <v>2268</v>
      </c>
      <c r="M275" s="6" t="s">
        <v>2288</v>
      </c>
      <c r="N275" s="6"/>
      <c r="O275" s="6"/>
      <c r="P275" s="6"/>
      <c r="Q275" s="6"/>
      <c r="R275" s="5"/>
    </row>
    <row r="276" spans="1:18" ht="30" customHeight="1" thickBot="1" x14ac:dyDescent="0.25">
      <c r="A276" s="6" t="s">
        <v>1875</v>
      </c>
      <c r="B276" s="5" t="s">
        <v>1876</v>
      </c>
      <c r="C276" s="5" t="s">
        <v>1877</v>
      </c>
      <c r="D276" s="5" t="s">
        <v>2289</v>
      </c>
      <c r="E276" s="5" t="s">
        <v>1882</v>
      </c>
      <c r="F276" s="5" t="s">
        <v>2</v>
      </c>
      <c r="G276" s="5"/>
      <c r="H276" s="23"/>
      <c r="I276" s="5"/>
      <c r="J276" s="23"/>
      <c r="K276" s="5"/>
      <c r="L276" s="5" t="s">
        <v>2290</v>
      </c>
      <c r="M276" s="6" t="s">
        <v>2291</v>
      </c>
      <c r="N276" s="6"/>
      <c r="O276" s="6"/>
      <c r="P276" s="6"/>
      <c r="Q276" s="6"/>
      <c r="R276" s="5"/>
    </row>
    <row r="277" spans="1:18" ht="30" customHeight="1" thickBot="1" x14ac:dyDescent="0.25">
      <c r="A277" s="6" t="s">
        <v>1875</v>
      </c>
      <c r="B277" s="5" t="s">
        <v>1876</v>
      </c>
      <c r="C277" s="5" t="s">
        <v>1877</v>
      </c>
      <c r="D277" s="5" t="s">
        <v>2289</v>
      </c>
      <c r="E277" s="5" t="s">
        <v>1885</v>
      </c>
      <c r="F277" s="5" t="s">
        <v>2</v>
      </c>
      <c r="G277" s="5"/>
      <c r="H277" s="23"/>
      <c r="I277" s="5"/>
      <c r="J277" s="23"/>
      <c r="K277" s="5"/>
      <c r="L277" s="5" t="s">
        <v>2290</v>
      </c>
      <c r="M277" s="6" t="s">
        <v>2292</v>
      </c>
      <c r="N277" s="6"/>
      <c r="O277" s="6"/>
      <c r="P277" s="6"/>
      <c r="Q277" s="6"/>
      <c r="R277" s="5"/>
    </row>
    <row r="278" spans="1:18" ht="30" customHeight="1" thickBot="1" x14ac:dyDescent="0.25">
      <c r="A278" s="6" t="s">
        <v>1875</v>
      </c>
      <c r="B278" s="5" t="s">
        <v>1876</v>
      </c>
      <c r="C278" s="5" t="s">
        <v>1877</v>
      </c>
      <c r="D278" s="5" t="s">
        <v>2289</v>
      </c>
      <c r="E278" s="5" t="s">
        <v>1887</v>
      </c>
      <c r="F278" s="5" t="s">
        <v>2</v>
      </c>
      <c r="G278" s="5"/>
      <c r="H278" s="23"/>
      <c r="I278" s="5"/>
      <c r="J278" s="23"/>
      <c r="K278" s="5"/>
      <c r="L278" s="5" t="s">
        <v>2290</v>
      </c>
      <c r="M278" s="6" t="s">
        <v>2293</v>
      </c>
      <c r="N278" s="6"/>
      <c r="O278" s="6"/>
      <c r="P278" s="6"/>
      <c r="Q278" s="6"/>
      <c r="R278" s="5"/>
    </row>
    <row r="279" spans="1:18" ht="30" customHeight="1" thickBot="1" x14ac:dyDescent="0.25">
      <c r="A279" s="6" t="s">
        <v>1875</v>
      </c>
      <c r="B279" s="5" t="s">
        <v>1876</v>
      </c>
      <c r="C279" s="5" t="s">
        <v>1877</v>
      </c>
      <c r="D279" s="5" t="s">
        <v>2294</v>
      </c>
      <c r="E279" s="5" t="s">
        <v>1882</v>
      </c>
      <c r="F279" s="5" t="s">
        <v>1883</v>
      </c>
      <c r="G279" s="5"/>
      <c r="H279" s="23"/>
      <c r="I279" s="5"/>
      <c r="J279" s="23"/>
      <c r="K279" s="5"/>
      <c r="L279" s="5" t="s">
        <v>2290</v>
      </c>
      <c r="M279" s="6" t="s">
        <v>2295</v>
      </c>
      <c r="N279" s="6"/>
      <c r="O279" s="6"/>
      <c r="P279" s="6"/>
      <c r="Q279" s="6"/>
      <c r="R279" s="5"/>
    </row>
    <row r="280" spans="1:18" ht="30" customHeight="1" thickBot="1" x14ac:dyDescent="0.25">
      <c r="A280" s="6" t="s">
        <v>1875</v>
      </c>
      <c r="B280" s="5" t="s">
        <v>1876</v>
      </c>
      <c r="C280" s="5" t="s">
        <v>1877</v>
      </c>
      <c r="D280" s="5" t="s">
        <v>2294</v>
      </c>
      <c r="E280" s="5" t="s">
        <v>1885</v>
      </c>
      <c r="F280" s="5" t="s">
        <v>1883</v>
      </c>
      <c r="G280" s="5"/>
      <c r="H280" s="23"/>
      <c r="I280" s="5"/>
      <c r="J280" s="23"/>
      <c r="K280" s="5"/>
      <c r="L280" s="5" t="s">
        <v>2290</v>
      </c>
      <c r="M280" s="6" t="s">
        <v>2296</v>
      </c>
      <c r="N280" s="6"/>
      <c r="O280" s="6"/>
      <c r="P280" s="6"/>
      <c r="Q280" s="6"/>
      <c r="R280" s="5"/>
    </row>
    <row r="281" spans="1:18" ht="30" customHeight="1" thickBot="1" x14ac:dyDescent="0.25">
      <c r="A281" s="6" t="s">
        <v>1875</v>
      </c>
      <c r="B281" s="5" t="s">
        <v>1876</v>
      </c>
      <c r="C281" s="5" t="s">
        <v>1877</v>
      </c>
      <c r="D281" s="5" t="s">
        <v>2294</v>
      </c>
      <c r="E281" s="5" t="s">
        <v>1887</v>
      </c>
      <c r="F281" s="5" t="s">
        <v>1883</v>
      </c>
      <c r="G281" s="5"/>
      <c r="H281" s="23"/>
      <c r="I281" s="5"/>
      <c r="J281" s="23"/>
      <c r="K281" s="5"/>
      <c r="L281" s="5" t="s">
        <v>2290</v>
      </c>
      <c r="M281" s="6" t="s">
        <v>2297</v>
      </c>
      <c r="N281" s="6"/>
      <c r="O281" s="6"/>
      <c r="P281" s="6"/>
      <c r="Q281" s="6"/>
      <c r="R281" s="5"/>
    </row>
    <row r="282" spans="1:18" ht="30" customHeight="1" thickBot="1" x14ac:dyDescent="0.25">
      <c r="A282" s="6" t="s">
        <v>1875</v>
      </c>
      <c r="B282" s="5" t="s">
        <v>1876</v>
      </c>
      <c r="C282" s="5" t="s">
        <v>1877</v>
      </c>
      <c r="D282" s="5" t="s">
        <v>2298</v>
      </c>
      <c r="E282" s="5" t="s">
        <v>1882</v>
      </c>
      <c r="F282" s="5" t="s">
        <v>1883</v>
      </c>
      <c r="G282" s="5"/>
      <c r="H282" s="23"/>
      <c r="I282" s="5"/>
      <c r="J282" s="23"/>
      <c r="K282" s="5"/>
      <c r="L282" s="5" t="s">
        <v>2290</v>
      </c>
      <c r="M282" s="6" t="s">
        <v>2299</v>
      </c>
      <c r="N282" s="6"/>
      <c r="O282" s="6"/>
      <c r="P282" s="6"/>
      <c r="Q282" s="6"/>
      <c r="R282" s="5"/>
    </row>
    <row r="283" spans="1:18" ht="30" customHeight="1" thickBot="1" x14ac:dyDescent="0.25">
      <c r="A283" s="6" t="s">
        <v>1875</v>
      </c>
      <c r="B283" s="5" t="s">
        <v>1876</v>
      </c>
      <c r="C283" s="5" t="s">
        <v>1877</v>
      </c>
      <c r="D283" s="5" t="s">
        <v>2298</v>
      </c>
      <c r="E283" s="5" t="s">
        <v>1885</v>
      </c>
      <c r="F283" s="5" t="s">
        <v>1883</v>
      </c>
      <c r="G283" s="5"/>
      <c r="H283" s="23"/>
      <c r="I283" s="5"/>
      <c r="J283" s="23"/>
      <c r="K283" s="5"/>
      <c r="L283" s="5" t="s">
        <v>2290</v>
      </c>
      <c r="M283" s="6" t="s">
        <v>2300</v>
      </c>
      <c r="N283" s="6"/>
      <c r="O283" s="6"/>
      <c r="P283" s="6"/>
      <c r="Q283" s="6"/>
      <c r="R283" s="5"/>
    </row>
    <row r="284" spans="1:18" ht="30" customHeight="1" thickBot="1" x14ac:dyDescent="0.25">
      <c r="A284" s="6" t="s">
        <v>1875</v>
      </c>
      <c r="B284" s="5" t="s">
        <v>1876</v>
      </c>
      <c r="C284" s="5" t="s">
        <v>1877</v>
      </c>
      <c r="D284" s="5" t="s">
        <v>2301</v>
      </c>
      <c r="E284" s="5" t="s">
        <v>1882</v>
      </c>
      <c r="F284" s="5" t="s">
        <v>1883</v>
      </c>
      <c r="G284" s="5"/>
      <c r="H284" s="23"/>
      <c r="I284" s="5"/>
      <c r="J284" s="23"/>
      <c r="K284" s="5"/>
      <c r="L284" s="5" t="s">
        <v>2290</v>
      </c>
      <c r="M284" s="6" t="s">
        <v>2302</v>
      </c>
      <c r="N284" s="6"/>
      <c r="O284" s="6"/>
      <c r="P284" s="6"/>
      <c r="Q284" s="6"/>
      <c r="R284" s="5"/>
    </row>
    <row r="285" spans="1:18" ht="30" customHeight="1" thickBot="1" x14ac:dyDescent="0.25">
      <c r="A285" s="6" t="s">
        <v>1875</v>
      </c>
      <c r="B285" s="5" t="s">
        <v>1876</v>
      </c>
      <c r="C285" s="5" t="s">
        <v>1877</v>
      </c>
      <c r="D285" s="5" t="s">
        <v>2301</v>
      </c>
      <c r="E285" s="5" t="s">
        <v>1885</v>
      </c>
      <c r="F285" s="5" t="s">
        <v>1883</v>
      </c>
      <c r="G285" s="5"/>
      <c r="H285" s="23"/>
      <c r="I285" s="5"/>
      <c r="J285" s="23"/>
      <c r="K285" s="5"/>
      <c r="L285" s="5" t="s">
        <v>2290</v>
      </c>
      <c r="M285" s="6" t="s">
        <v>2303</v>
      </c>
      <c r="N285" s="6"/>
      <c r="O285" s="6"/>
      <c r="P285" s="6"/>
      <c r="Q285" s="6"/>
      <c r="R285" s="5"/>
    </row>
    <row r="286" spans="1:18" ht="30" customHeight="1" thickBot="1" x14ac:dyDescent="0.25">
      <c r="A286" s="6" t="s">
        <v>1875</v>
      </c>
      <c r="B286" s="5" t="s">
        <v>1876</v>
      </c>
      <c r="C286" s="5" t="s">
        <v>1877</v>
      </c>
      <c r="D286" s="5" t="s">
        <v>2304</v>
      </c>
      <c r="E286" s="5" t="s">
        <v>1882</v>
      </c>
      <c r="F286" s="5" t="s">
        <v>2</v>
      </c>
      <c r="G286" s="5"/>
      <c r="H286" s="23"/>
      <c r="I286" s="5"/>
      <c r="J286" s="23"/>
      <c r="K286" s="5"/>
      <c r="L286" s="5" t="s">
        <v>2305</v>
      </c>
      <c r="M286" s="6" t="s">
        <v>2306</v>
      </c>
      <c r="N286" s="6"/>
      <c r="O286" s="6"/>
      <c r="P286" s="6"/>
      <c r="Q286" s="6"/>
      <c r="R286" s="5"/>
    </row>
    <row r="287" spans="1:18" ht="30" customHeight="1" thickBot="1" x14ac:dyDescent="0.25">
      <c r="A287" s="6" t="s">
        <v>1875</v>
      </c>
      <c r="B287" s="5" t="s">
        <v>1876</v>
      </c>
      <c r="C287" s="5" t="s">
        <v>1877</v>
      </c>
      <c r="D287" s="5" t="s">
        <v>2304</v>
      </c>
      <c r="E287" s="5" t="s">
        <v>1882</v>
      </c>
      <c r="F287" s="5" t="s">
        <v>2</v>
      </c>
      <c r="G287" s="5"/>
      <c r="H287" s="23"/>
      <c r="I287" s="5"/>
      <c r="J287" s="23"/>
      <c r="K287" s="5"/>
      <c r="L287" s="5" t="s">
        <v>2305</v>
      </c>
      <c r="M287" s="6" t="s">
        <v>2306</v>
      </c>
      <c r="N287" s="6"/>
      <c r="O287" s="6"/>
      <c r="P287" s="6"/>
      <c r="Q287" s="6"/>
      <c r="R287" s="5"/>
    </row>
    <row r="288" spans="1:18" ht="30" customHeight="1" thickBot="1" x14ac:dyDescent="0.25">
      <c r="A288" s="6" t="s">
        <v>1875</v>
      </c>
      <c r="B288" s="5" t="s">
        <v>1876</v>
      </c>
      <c r="C288" s="5" t="s">
        <v>1877</v>
      </c>
      <c r="D288" s="5" t="s">
        <v>2304</v>
      </c>
      <c r="E288" s="5" t="s">
        <v>1909</v>
      </c>
      <c r="F288" s="5" t="s">
        <v>2</v>
      </c>
      <c r="G288" s="5"/>
      <c r="H288" s="23"/>
      <c r="I288" s="5"/>
      <c r="J288" s="23"/>
      <c r="K288" s="5"/>
      <c r="L288" s="5" t="s">
        <v>2305</v>
      </c>
      <c r="M288" s="6" t="s">
        <v>2307</v>
      </c>
      <c r="N288" s="6"/>
      <c r="O288" s="6"/>
      <c r="P288" s="6"/>
      <c r="Q288" s="6"/>
      <c r="R288" s="5"/>
    </row>
    <row r="289" spans="1:18" ht="30" customHeight="1" thickBot="1" x14ac:dyDescent="0.25">
      <c r="A289" s="6" t="s">
        <v>1875</v>
      </c>
      <c r="B289" s="5" t="s">
        <v>1876</v>
      </c>
      <c r="C289" s="5" t="s">
        <v>1877</v>
      </c>
      <c r="D289" s="5" t="s">
        <v>2304</v>
      </c>
      <c r="E289" s="5" t="s">
        <v>1911</v>
      </c>
      <c r="F289" s="5" t="s">
        <v>2</v>
      </c>
      <c r="G289" s="5"/>
      <c r="H289" s="23"/>
      <c r="I289" s="5"/>
      <c r="J289" s="23"/>
      <c r="K289" s="5"/>
      <c r="L289" s="5" t="s">
        <v>2305</v>
      </c>
      <c r="M289" s="6" t="s">
        <v>2308</v>
      </c>
      <c r="N289" s="6"/>
      <c r="O289" s="6"/>
      <c r="P289" s="6"/>
      <c r="Q289" s="6"/>
      <c r="R289" s="5"/>
    </row>
    <row r="290" spans="1:18" ht="30" customHeight="1" thickBot="1" x14ac:dyDescent="0.25">
      <c r="A290" s="6" t="s">
        <v>1875</v>
      </c>
      <c r="B290" s="5" t="s">
        <v>1876</v>
      </c>
      <c r="C290" s="5" t="s">
        <v>1877</v>
      </c>
      <c r="D290" s="5" t="s">
        <v>2304</v>
      </c>
      <c r="E290" s="5" t="s">
        <v>1913</v>
      </c>
      <c r="F290" s="5" t="s">
        <v>2</v>
      </c>
      <c r="G290" s="5"/>
      <c r="H290" s="23"/>
      <c r="I290" s="5"/>
      <c r="J290" s="23"/>
      <c r="K290" s="5"/>
      <c r="L290" s="5" t="s">
        <v>2305</v>
      </c>
      <c r="M290" s="6" t="s">
        <v>2309</v>
      </c>
      <c r="N290" s="6"/>
      <c r="O290" s="6"/>
      <c r="P290" s="6"/>
      <c r="Q290" s="6"/>
      <c r="R290" s="5"/>
    </row>
    <row r="291" spans="1:18" ht="30" customHeight="1" thickBot="1" x14ac:dyDescent="0.25">
      <c r="A291" s="6" t="s">
        <v>1875</v>
      </c>
      <c r="B291" s="5" t="s">
        <v>1876</v>
      </c>
      <c r="C291" s="5" t="s">
        <v>1877</v>
      </c>
      <c r="D291" s="5" t="s">
        <v>2304</v>
      </c>
      <c r="E291" s="5" t="s">
        <v>1915</v>
      </c>
      <c r="F291" s="5" t="s">
        <v>2</v>
      </c>
      <c r="G291" s="5"/>
      <c r="H291" s="23"/>
      <c r="I291" s="5"/>
      <c r="J291" s="23"/>
      <c r="K291" s="5"/>
      <c r="L291" s="5" t="s">
        <v>2305</v>
      </c>
      <c r="M291" s="6" t="s">
        <v>2310</v>
      </c>
      <c r="N291" s="6"/>
      <c r="O291" s="6"/>
      <c r="P291" s="6"/>
      <c r="Q291" s="6"/>
      <c r="R291" s="5"/>
    </row>
    <row r="292" spans="1:18" ht="30" customHeight="1" thickBot="1" x14ac:dyDescent="0.25">
      <c r="A292" s="6" t="s">
        <v>1875</v>
      </c>
      <c r="B292" s="5" t="s">
        <v>1876</v>
      </c>
      <c r="C292" s="5" t="s">
        <v>1877</v>
      </c>
      <c r="D292" s="5" t="s">
        <v>2304</v>
      </c>
      <c r="E292" s="5" t="s">
        <v>1887</v>
      </c>
      <c r="F292" s="5" t="s">
        <v>2</v>
      </c>
      <c r="G292" s="5"/>
      <c r="H292" s="23"/>
      <c r="I292" s="5"/>
      <c r="J292" s="23"/>
      <c r="K292" s="5"/>
      <c r="L292" s="5" t="s">
        <v>2305</v>
      </c>
      <c r="M292" s="6" t="s">
        <v>2311</v>
      </c>
      <c r="N292" s="6"/>
      <c r="O292" s="6"/>
      <c r="P292" s="6"/>
      <c r="Q292" s="6"/>
      <c r="R292" s="5"/>
    </row>
    <row r="293" spans="1:18" ht="30" customHeight="1" thickBot="1" x14ac:dyDescent="0.25">
      <c r="A293" s="6" t="s">
        <v>1875</v>
      </c>
      <c r="B293" s="5" t="s">
        <v>1876</v>
      </c>
      <c r="C293" s="5" t="s">
        <v>1877</v>
      </c>
      <c r="D293" s="5" t="s">
        <v>2304</v>
      </c>
      <c r="E293" s="5" t="s">
        <v>1887</v>
      </c>
      <c r="F293" s="5" t="s">
        <v>2</v>
      </c>
      <c r="G293" s="5"/>
      <c r="H293" s="23"/>
      <c r="I293" s="5"/>
      <c r="J293" s="23"/>
      <c r="K293" s="5"/>
      <c r="L293" s="5" t="s">
        <v>2305</v>
      </c>
      <c r="M293" s="6" t="s">
        <v>2311</v>
      </c>
      <c r="N293" s="6"/>
      <c r="O293" s="6"/>
      <c r="P293" s="6"/>
      <c r="Q293" s="6"/>
      <c r="R293" s="5"/>
    </row>
    <row r="294" spans="1:18" ht="30" customHeight="1" thickBot="1" x14ac:dyDescent="0.25">
      <c r="A294" s="6" t="s">
        <v>1875</v>
      </c>
      <c r="B294" s="5" t="s">
        <v>1876</v>
      </c>
      <c r="C294" s="5" t="s">
        <v>1877</v>
      </c>
      <c r="D294" s="5" t="s">
        <v>2304</v>
      </c>
      <c r="E294" s="5" t="s">
        <v>2312</v>
      </c>
      <c r="F294" s="5" t="s">
        <v>1883</v>
      </c>
      <c r="G294" s="5"/>
      <c r="H294" s="23"/>
      <c r="I294" s="5"/>
      <c r="J294" s="23"/>
      <c r="K294" s="5"/>
      <c r="L294" s="5" t="s">
        <v>2305</v>
      </c>
      <c r="M294" s="6" t="s">
        <v>2313</v>
      </c>
      <c r="N294" s="6"/>
      <c r="O294" s="6"/>
      <c r="P294" s="6"/>
      <c r="Q294" s="6"/>
      <c r="R294" s="5"/>
    </row>
    <row r="295" spans="1:18" ht="30" customHeight="1" thickBot="1" x14ac:dyDescent="0.25">
      <c r="A295" s="6" t="s">
        <v>1875</v>
      </c>
      <c r="B295" s="5" t="s">
        <v>1876</v>
      </c>
      <c r="C295" s="5" t="s">
        <v>1877</v>
      </c>
      <c r="D295" s="5" t="s">
        <v>2304</v>
      </c>
      <c r="E295" s="5" t="s">
        <v>1893</v>
      </c>
      <c r="F295" s="5" t="s">
        <v>1883</v>
      </c>
      <c r="G295" s="5"/>
      <c r="H295" s="23"/>
      <c r="I295" s="5"/>
      <c r="J295" s="23"/>
      <c r="K295" s="5"/>
      <c r="L295" s="5" t="s">
        <v>2305</v>
      </c>
      <c r="M295" s="6" t="s">
        <v>2314</v>
      </c>
      <c r="N295" s="6"/>
      <c r="O295" s="6"/>
      <c r="P295" s="6"/>
      <c r="Q295" s="6"/>
      <c r="R295" s="5"/>
    </row>
    <row r="296" spans="1:18" ht="30" customHeight="1" thickBot="1" x14ac:dyDescent="0.25">
      <c r="A296" s="6" t="s">
        <v>1875</v>
      </c>
      <c r="B296" s="5" t="s">
        <v>1876</v>
      </c>
      <c r="C296" s="5" t="s">
        <v>1877</v>
      </c>
      <c r="D296" s="5" t="s">
        <v>2304</v>
      </c>
      <c r="E296" s="5" t="s">
        <v>1899</v>
      </c>
      <c r="F296" s="5" t="s">
        <v>1883</v>
      </c>
      <c r="G296" s="5"/>
      <c r="H296" s="23"/>
      <c r="I296" s="5"/>
      <c r="J296" s="23"/>
      <c r="K296" s="5"/>
      <c r="L296" s="5" t="s">
        <v>2305</v>
      </c>
      <c r="M296" s="6" t="s">
        <v>2315</v>
      </c>
      <c r="N296" s="6"/>
      <c r="O296" s="6"/>
      <c r="P296" s="6"/>
      <c r="Q296" s="6"/>
      <c r="R296" s="5"/>
    </row>
    <row r="297" spans="1:18" ht="30" customHeight="1" thickBot="1" x14ac:dyDescent="0.25">
      <c r="A297" s="6" t="s">
        <v>1875</v>
      </c>
      <c r="B297" s="5" t="s">
        <v>1876</v>
      </c>
      <c r="C297" s="5" t="s">
        <v>1877</v>
      </c>
      <c r="D297" s="5" t="s">
        <v>2316</v>
      </c>
      <c r="E297" s="5" t="s">
        <v>1905</v>
      </c>
      <c r="F297" s="5" t="s">
        <v>1880</v>
      </c>
      <c r="G297" s="5"/>
      <c r="H297" s="23"/>
      <c r="I297" s="5"/>
      <c r="J297" s="23"/>
      <c r="K297" s="5"/>
      <c r="L297" s="5" t="s">
        <v>2305</v>
      </c>
      <c r="M297" s="6" t="s">
        <v>2317</v>
      </c>
      <c r="N297" s="6"/>
      <c r="O297" s="6"/>
      <c r="P297" s="6"/>
      <c r="Q297" s="6"/>
      <c r="R297" s="5"/>
    </row>
    <row r="298" spans="1:18" ht="30" customHeight="1" thickBot="1" x14ac:dyDescent="0.25">
      <c r="A298" s="6" t="s">
        <v>1875</v>
      </c>
      <c r="B298" s="5" t="s">
        <v>1876</v>
      </c>
      <c r="C298" s="5" t="s">
        <v>1877</v>
      </c>
      <c r="D298" s="5" t="s">
        <v>2316</v>
      </c>
      <c r="E298" s="5" t="s">
        <v>1907</v>
      </c>
      <c r="F298" s="5" t="s">
        <v>1880</v>
      </c>
      <c r="G298" s="5"/>
      <c r="H298" s="23"/>
      <c r="I298" s="5"/>
      <c r="J298" s="23"/>
      <c r="K298" s="5"/>
      <c r="L298" s="5" t="s">
        <v>2305</v>
      </c>
      <c r="M298" s="6" t="s">
        <v>2318</v>
      </c>
      <c r="N298" s="6"/>
      <c r="O298" s="6"/>
      <c r="P298" s="6"/>
      <c r="Q298" s="6"/>
      <c r="R298" s="5"/>
    </row>
    <row r="299" spans="1:18" ht="30" customHeight="1" thickBot="1" x14ac:dyDescent="0.25">
      <c r="A299" s="6" t="s">
        <v>1875</v>
      </c>
      <c r="B299" s="5" t="s">
        <v>1876</v>
      </c>
      <c r="C299" s="5" t="s">
        <v>1877</v>
      </c>
      <c r="D299" s="5" t="s">
        <v>2316</v>
      </c>
      <c r="E299" s="5" t="s">
        <v>1885</v>
      </c>
      <c r="F299" s="5" t="s">
        <v>1880</v>
      </c>
      <c r="G299" s="5"/>
      <c r="H299" s="23"/>
      <c r="I299" s="5"/>
      <c r="J299" s="23"/>
      <c r="K299" s="5"/>
      <c r="L299" s="5" t="s">
        <v>2305</v>
      </c>
      <c r="M299" s="6" t="s">
        <v>2319</v>
      </c>
      <c r="N299" s="6"/>
      <c r="O299" s="6"/>
      <c r="P299" s="6"/>
      <c r="Q299" s="6"/>
      <c r="R299" s="5"/>
    </row>
    <row r="300" spans="1:18" ht="30" customHeight="1" thickBot="1" x14ac:dyDescent="0.25">
      <c r="A300" s="6" t="s">
        <v>1875</v>
      </c>
      <c r="B300" s="5" t="s">
        <v>1876</v>
      </c>
      <c r="C300" s="5" t="s">
        <v>1877</v>
      </c>
      <c r="D300" s="5" t="s">
        <v>2316</v>
      </c>
      <c r="E300" s="5" t="s">
        <v>1939</v>
      </c>
      <c r="F300" s="5" t="s">
        <v>1883</v>
      </c>
      <c r="G300" s="5"/>
      <c r="H300" s="23"/>
      <c r="I300" s="5"/>
      <c r="J300" s="23"/>
      <c r="K300" s="5"/>
      <c r="L300" s="5" t="s">
        <v>2305</v>
      </c>
      <c r="M300" s="6" t="s">
        <v>2320</v>
      </c>
      <c r="N300" s="6"/>
      <c r="O300" s="6"/>
      <c r="P300" s="6"/>
      <c r="Q300" s="6"/>
      <c r="R300" s="5"/>
    </row>
    <row r="301" spans="1:18" ht="30" customHeight="1" thickBot="1" x14ac:dyDescent="0.25">
      <c r="A301" s="6" t="s">
        <v>1875</v>
      </c>
      <c r="B301" s="5" t="s">
        <v>1876</v>
      </c>
      <c r="C301" s="5" t="s">
        <v>1877</v>
      </c>
      <c r="D301" s="5" t="s">
        <v>2316</v>
      </c>
      <c r="E301" s="5" t="s">
        <v>1941</v>
      </c>
      <c r="F301" s="5" t="s">
        <v>1883</v>
      </c>
      <c r="G301" s="5"/>
      <c r="H301" s="23"/>
      <c r="I301" s="5"/>
      <c r="J301" s="23"/>
      <c r="K301" s="5"/>
      <c r="L301" s="5" t="s">
        <v>2305</v>
      </c>
      <c r="M301" s="6" t="s">
        <v>2321</v>
      </c>
      <c r="N301" s="6"/>
      <c r="O301" s="6"/>
      <c r="P301" s="6"/>
      <c r="Q301" s="6"/>
      <c r="R301" s="5"/>
    </row>
    <row r="302" spans="1:18" ht="30" customHeight="1" thickBot="1" x14ac:dyDescent="0.25">
      <c r="A302" s="6" t="s">
        <v>1875</v>
      </c>
      <c r="B302" s="5" t="s">
        <v>1876</v>
      </c>
      <c r="C302" s="5" t="s">
        <v>1877</v>
      </c>
      <c r="D302" s="5" t="s">
        <v>2316</v>
      </c>
      <c r="E302" s="5" t="s">
        <v>1941</v>
      </c>
      <c r="F302" s="5" t="s">
        <v>1883</v>
      </c>
      <c r="G302" s="5"/>
      <c r="H302" s="23"/>
      <c r="I302" s="5"/>
      <c r="J302" s="23"/>
      <c r="K302" s="5"/>
      <c r="L302" s="5" t="s">
        <v>2305</v>
      </c>
      <c r="M302" s="6" t="s">
        <v>2321</v>
      </c>
      <c r="N302" s="6"/>
      <c r="O302" s="6"/>
      <c r="P302" s="6"/>
      <c r="Q302" s="6"/>
      <c r="R302" s="5"/>
    </row>
    <row r="303" spans="1:18" ht="30" customHeight="1" thickBot="1" x14ac:dyDescent="0.25">
      <c r="A303" s="6" t="s">
        <v>1875</v>
      </c>
      <c r="B303" s="5" t="s">
        <v>1876</v>
      </c>
      <c r="C303" s="5" t="s">
        <v>1877</v>
      </c>
      <c r="D303" s="5" t="s">
        <v>2322</v>
      </c>
      <c r="E303" s="5"/>
      <c r="F303" s="5" t="s">
        <v>1883</v>
      </c>
      <c r="G303" s="5"/>
      <c r="H303" s="23"/>
      <c r="I303" s="5"/>
      <c r="J303" s="23"/>
      <c r="K303" s="5"/>
      <c r="L303" s="5" t="s">
        <v>2305</v>
      </c>
      <c r="M303" s="6" t="s">
        <v>2323</v>
      </c>
      <c r="N303" s="6"/>
      <c r="O303" s="6"/>
      <c r="P303" s="6"/>
      <c r="Q303" s="6"/>
      <c r="R303" s="5"/>
    </row>
    <row r="304" spans="1:18" ht="30" customHeight="1" thickBot="1" x14ac:dyDescent="0.25">
      <c r="A304" s="6" t="s">
        <v>1875</v>
      </c>
      <c r="B304" s="5" t="s">
        <v>1876</v>
      </c>
      <c r="C304" s="5" t="s">
        <v>1877</v>
      </c>
      <c r="D304" s="5" t="s">
        <v>2324</v>
      </c>
      <c r="E304" s="5" t="s">
        <v>1882</v>
      </c>
      <c r="F304" s="5" t="s">
        <v>1883</v>
      </c>
      <c r="G304" s="5"/>
      <c r="H304" s="23"/>
      <c r="I304" s="5"/>
      <c r="J304" s="23"/>
      <c r="K304" s="5"/>
      <c r="L304" s="5" t="s">
        <v>2325</v>
      </c>
      <c r="M304" s="6" t="s">
        <v>2326</v>
      </c>
      <c r="N304" s="6"/>
      <c r="O304" s="6"/>
      <c r="P304" s="6"/>
      <c r="Q304" s="6"/>
      <c r="R304" s="5"/>
    </row>
    <row r="305" spans="1:18" ht="30" customHeight="1" thickBot="1" x14ac:dyDescent="0.25">
      <c r="A305" s="6" t="s">
        <v>1875</v>
      </c>
      <c r="B305" s="5" t="s">
        <v>1876</v>
      </c>
      <c r="C305" s="5" t="s">
        <v>1877</v>
      </c>
      <c r="D305" s="5" t="s">
        <v>2324</v>
      </c>
      <c r="E305" s="5" t="s">
        <v>1885</v>
      </c>
      <c r="F305" s="5" t="s">
        <v>1883</v>
      </c>
      <c r="G305" s="5"/>
      <c r="H305" s="23"/>
      <c r="I305" s="5"/>
      <c r="J305" s="23"/>
      <c r="K305" s="5"/>
      <c r="L305" s="5" t="s">
        <v>2325</v>
      </c>
      <c r="M305" s="6" t="s">
        <v>2327</v>
      </c>
      <c r="N305" s="6"/>
      <c r="O305" s="6"/>
      <c r="P305" s="6"/>
      <c r="Q305" s="6"/>
      <c r="R305" s="5"/>
    </row>
    <row r="306" spans="1:18" ht="30" customHeight="1" thickBot="1" x14ac:dyDescent="0.25">
      <c r="A306" s="6" t="s">
        <v>1875</v>
      </c>
      <c r="B306" s="5" t="s">
        <v>1876</v>
      </c>
      <c r="C306" s="5" t="s">
        <v>1877</v>
      </c>
      <c r="D306" s="5" t="s">
        <v>2324</v>
      </c>
      <c r="E306" s="5" t="s">
        <v>1887</v>
      </c>
      <c r="F306" s="5" t="s">
        <v>1883</v>
      </c>
      <c r="G306" s="5"/>
      <c r="H306" s="23"/>
      <c r="I306" s="5"/>
      <c r="J306" s="23"/>
      <c r="K306" s="5"/>
      <c r="L306" s="5" t="s">
        <v>2325</v>
      </c>
      <c r="M306" s="6" t="s">
        <v>2328</v>
      </c>
      <c r="N306" s="6"/>
      <c r="O306" s="6"/>
      <c r="P306" s="6"/>
      <c r="Q306" s="6"/>
      <c r="R306" s="5"/>
    </row>
    <row r="307" spans="1:18" ht="30" customHeight="1" thickBot="1" x14ac:dyDescent="0.25">
      <c r="A307" s="6" t="s">
        <v>1875</v>
      </c>
      <c r="B307" s="5" t="s">
        <v>1876</v>
      </c>
      <c r="C307" s="5" t="s">
        <v>1877</v>
      </c>
      <c r="D307" s="5" t="s">
        <v>2324</v>
      </c>
      <c r="E307" s="5" t="s">
        <v>2008</v>
      </c>
      <c r="F307" s="5" t="s">
        <v>1883</v>
      </c>
      <c r="G307" s="5"/>
      <c r="H307" s="23"/>
      <c r="I307" s="5"/>
      <c r="J307" s="23"/>
      <c r="K307" s="5"/>
      <c r="L307" s="5" t="s">
        <v>2325</v>
      </c>
      <c r="M307" s="6" t="s">
        <v>2329</v>
      </c>
      <c r="N307" s="6"/>
      <c r="O307" s="6"/>
      <c r="P307" s="6"/>
      <c r="Q307" s="6"/>
      <c r="R307" s="5"/>
    </row>
    <row r="308" spans="1:18" ht="30" customHeight="1" thickBot="1" x14ac:dyDescent="0.25">
      <c r="A308" s="6" t="s">
        <v>1875</v>
      </c>
      <c r="B308" s="5" t="s">
        <v>1876</v>
      </c>
      <c r="C308" s="5" t="s">
        <v>1877</v>
      </c>
      <c r="D308" s="5" t="s">
        <v>2330</v>
      </c>
      <c r="E308" s="5" t="s">
        <v>1882</v>
      </c>
      <c r="F308" s="5" t="s">
        <v>1883</v>
      </c>
      <c r="G308" s="5"/>
      <c r="H308" s="23"/>
      <c r="I308" s="5"/>
      <c r="J308" s="23"/>
      <c r="K308" s="5"/>
      <c r="L308" s="5" t="s">
        <v>2331</v>
      </c>
      <c r="M308" s="6" t="s">
        <v>2332</v>
      </c>
      <c r="N308" s="6"/>
      <c r="O308" s="6"/>
      <c r="P308" s="6"/>
      <c r="Q308" s="6"/>
      <c r="R308" s="5"/>
    </row>
    <row r="309" spans="1:18" ht="30" customHeight="1" thickBot="1" x14ac:dyDescent="0.25">
      <c r="A309" s="6" t="s">
        <v>1875</v>
      </c>
      <c r="B309" s="5" t="s">
        <v>1876</v>
      </c>
      <c r="C309" s="5" t="s">
        <v>1877</v>
      </c>
      <c r="D309" s="5" t="s">
        <v>2330</v>
      </c>
      <c r="E309" s="5" t="s">
        <v>1885</v>
      </c>
      <c r="F309" s="5" t="s">
        <v>1883</v>
      </c>
      <c r="G309" s="5"/>
      <c r="H309" s="23"/>
      <c r="I309" s="5"/>
      <c r="J309" s="23"/>
      <c r="K309" s="5"/>
      <c r="L309" s="5" t="s">
        <v>2331</v>
      </c>
      <c r="M309" s="6" t="s">
        <v>2333</v>
      </c>
      <c r="N309" s="6"/>
      <c r="O309" s="6"/>
      <c r="P309" s="6"/>
      <c r="Q309" s="6"/>
      <c r="R309" s="5"/>
    </row>
    <row r="310" spans="1:18" ht="30" customHeight="1" thickBot="1" x14ac:dyDescent="0.25">
      <c r="A310" s="6" t="s">
        <v>1875</v>
      </c>
      <c r="B310" s="5" t="s">
        <v>1876</v>
      </c>
      <c r="C310" s="5" t="s">
        <v>1877</v>
      </c>
      <c r="D310" s="5" t="s">
        <v>2330</v>
      </c>
      <c r="E310" s="5" t="s">
        <v>1887</v>
      </c>
      <c r="F310" s="5" t="s">
        <v>1883</v>
      </c>
      <c r="G310" s="5"/>
      <c r="H310" s="23"/>
      <c r="I310" s="5"/>
      <c r="J310" s="23"/>
      <c r="K310" s="5"/>
      <c r="L310" s="5" t="s">
        <v>2331</v>
      </c>
      <c r="M310" s="6" t="s">
        <v>2334</v>
      </c>
      <c r="N310" s="6"/>
      <c r="O310" s="6"/>
      <c r="P310" s="6"/>
      <c r="Q310" s="6"/>
      <c r="R310" s="5"/>
    </row>
    <row r="311" spans="1:18" ht="30" customHeight="1" thickBot="1" x14ac:dyDescent="0.25">
      <c r="A311" s="6" t="s">
        <v>1875</v>
      </c>
      <c r="B311" s="5" t="s">
        <v>1876</v>
      </c>
      <c r="C311" s="5" t="s">
        <v>1877</v>
      </c>
      <c r="D311" s="5" t="s">
        <v>2330</v>
      </c>
      <c r="E311" s="5" t="s">
        <v>2008</v>
      </c>
      <c r="F311" s="5" t="s">
        <v>1883</v>
      </c>
      <c r="G311" s="5"/>
      <c r="H311" s="23"/>
      <c r="I311" s="5"/>
      <c r="J311" s="23"/>
      <c r="K311" s="5"/>
      <c r="L311" s="5" t="s">
        <v>2331</v>
      </c>
      <c r="M311" s="6" t="s">
        <v>2335</v>
      </c>
      <c r="N311" s="6"/>
      <c r="O311" s="6"/>
      <c r="P311" s="6"/>
      <c r="Q311" s="6"/>
      <c r="R311" s="5"/>
    </row>
    <row r="312" spans="1:18" ht="30" customHeight="1" thickBot="1" x14ac:dyDescent="0.25">
      <c r="A312" s="6" t="s">
        <v>1875</v>
      </c>
      <c r="B312" s="5" t="s">
        <v>1876</v>
      </c>
      <c r="C312" s="5" t="s">
        <v>1877</v>
      </c>
      <c r="D312" s="5" t="s">
        <v>2330</v>
      </c>
      <c r="E312" s="5" t="s">
        <v>1889</v>
      </c>
      <c r="F312" s="5" t="s">
        <v>1883</v>
      </c>
      <c r="G312" s="5"/>
      <c r="H312" s="23"/>
      <c r="I312" s="5"/>
      <c r="J312" s="23"/>
      <c r="K312" s="5"/>
      <c r="L312" s="5" t="s">
        <v>2331</v>
      </c>
      <c r="M312" s="6" t="s">
        <v>2336</v>
      </c>
      <c r="N312" s="6"/>
      <c r="O312" s="6"/>
      <c r="P312" s="6"/>
      <c r="Q312" s="6"/>
      <c r="R312" s="5"/>
    </row>
    <row r="313" spans="1:18" ht="30" customHeight="1" thickBot="1" x14ac:dyDescent="0.25">
      <c r="A313" s="6" t="s">
        <v>1875</v>
      </c>
      <c r="B313" s="5" t="s">
        <v>1876</v>
      </c>
      <c r="C313" s="5" t="s">
        <v>1877</v>
      </c>
      <c r="D313" s="5" t="s">
        <v>2330</v>
      </c>
      <c r="E313" s="5" t="s">
        <v>1891</v>
      </c>
      <c r="F313" s="5" t="s">
        <v>1883</v>
      </c>
      <c r="G313" s="5"/>
      <c r="H313" s="23"/>
      <c r="I313" s="5"/>
      <c r="J313" s="23"/>
      <c r="K313" s="5"/>
      <c r="L313" s="5" t="s">
        <v>2331</v>
      </c>
      <c r="M313" s="6" t="s">
        <v>2337</v>
      </c>
      <c r="N313" s="6"/>
      <c r="O313" s="6"/>
      <c r="P313" s="6"/>
      <c r="Q313" s="6"/>
      <c r="R313" s="5"/>
    </row>
    <row r="314" spans="1:18" ht="30" customHeight="1" thickBot="1" x14ac:dyDescent="0.25">
      <c r="A314" s="6" t="s">
        <v>1875</v>
      </c>
      <c r="B314" s="5" t="s">
        <v>1876</v>
      </c>
      <c r="C314" s="5" t="s">
        <v>1877</v>
      </c>
      <c r="D314" s="5" t="s">
        <v>2330</v>
      </c>
      <c r="E314" s="5" t="s">
        <v>1899</v>
      </c>
      <c r="F314" s="5" t="s">
        <v>1883</v>
      </c>
      <c r="G314" s="5"/>
      <c r="H314" s="23"/>
      <c r="I314" s="5"/>
      <c r="J314" s="23"/>
      <c r="K314" s="5"/>
      <c r="L314" s="5" t="s">
        <v>2331</v>
      </c>
      <c r="M314" s="6" t="s">
        <v>2338</v>
      </c>
      <c r="N314" s="6"/>
      <c r="O314" s="6"/>
      <c r="P314" s="6"/>
      <c r="Q314" s="6"/>
      <c r="R314" s="5"/>
    </row>
    <row r="315" spans="1:18" ht="30" customHeight="1" thickBot="1" x14ac:dyDescent="0.25">
      <c r="A315" s="6" t="s">
        <v>1875</v>
      </c>
      <c r="B315" s="5" t="s">
        <v>1876</v>
      </c>
      <c r="C315" s="5" t="s">
        <v>1877</v>
      </c>
      <c r="D315" s="5" t="s">
        <v>2330</v>
      </c>
      <c r="E315" s="5" t="s">
        <v>2339</v>
      </c>
      <c r="F315" s="5" t="s">
        <v>1883</v>
      </c>
      <c r="G315" s="5"/>
      <c r="H315" s="23"/>
      <c r="I315" s="5"/>
      <c r="J315" s="23"/>
      <c r="K315" s="5"/>
      <c r="L315" s="5" t="s">
        <v>2331</v>
      </c>
      <c r="M315" s="6" t="s">
        <v>2340</v>
      </c>
      <c r="N315" s="6"/>
      <c r="O315" s="6"/>
      <c r="P315" s="6"/>
      <c r="Q315" s="6"/>
      <c r="R315" s="5"/>
    </row>
    <row r="316" spans="1:18" ht="30" customHeight="1" thickBot="1" x14ac:dyDescent="0.25">
      <c r="A316" s="6" t="s">
        <v>1875</v>
      </c>
      <c r="B316" s="5" t="s">
        <v>1876</v>
      </c>
      <c r="C316" s="5" t="s">
        <v>1877</v>
      </c>
      <c r="D316" s="5" t="s">
        <v>2341</v>
      </c>
      <c r="E316" s="5"/>
      <c r="F316" s="5" t="s">
        <v>1883</v>
      </c>
      <c r="G316" s="5"/>
      <c r="H316" s="23"/>
      <c r="I316" s="5"/>
      <c r="J316" s="23"/>
      <c r="K316" s="5"/>
      <c r="L316" s="5" t="s">
        <v>2342</v>
      </c>
      <c r="M316" s="6" t="s">
        <v>2343</v>
      </c>
      <c r="N316" s="6"/>
      <c r="O316" s="6"/>
      <c r="P316" s="6"/>
      <c r="Q316" s="6"/>
      <c r="R316" s="5"/>
    </row>
    <row r="317" spans="1:18" ht="30" customHeight="1" thickBot="1" x14ac:dyDescent="0.25">
      <c r="A317" s="6" t="s">
        <v>1875</v>
      </c>
      <c r="B317" s="5" t="s">
        <v>1876</v>
      </c>
      <c r="C317" s="5" t="s">
        <v>1877</v>
      </c>
      <c r="D317" s="5" t="s">
        <v>2344</v>
      </c>
      <c r="E317" s="5" t="s">
        <v>1882</v>
      </c>
      <c r="F317" s="5" t="s">
        <v>1902</v>
      </c>
      <c r="G317" s="5"/>
      <c r="H317" s="23"/>
      <c r="I317" s="5"/>
      <c r="J317" s="23"/>
      <c r="K317" s="5"/>
      <c r="L317" s="5" t="s">
        <v>2342</v>
      </c>
      <c r="M317" s="6" t="s">
        <v>2345</v>
      </c>
      <c r="N317" s="6"/>
      <c r="O317" s="6"/>
      <c r="P317" s="6"/>
      <c r="Q317" s="6"/>
      <c r="R317" s="10" t="s">
        <v>2678</v>
      </c>
    </row>
    <row r="318" spans="1:18" ht="30" customHeight="1" thickBot="1" x14ac:dyDescent="0.25">
      <c r="A318" s="6" t="s">
        <v>1875</v>
      </c>
      <c r="B318" s="5" t="s">
        <v>1876</v>
      </c>
      <c r="C318" s="5" t="s">
        <v>1877</v>
      </c>
      <c r="D318" s="5" t="s">
        <v>2344</v>
      </c>
      <c r="E318" s="5" t="s">
        <v>1887</v>
      </c>
      <c r="F318" s="5" t="s">
        <v>1902</v>
      </c>
      <c r="G318" s="5"/>
      <c r="H318" s="23"/>
      <c r="I318" s="5"/>
      <c r="J318" s="23"/>
      <c r="K318" s="5"/>
      <c r="L318" s="5" t="s">
        <v>2342</v>
      </c>
      <c r="M318" s="6" t="s">
        <v>2346</v>
      </c>
      <c r="N318" s="6"/>
      <c r="O318" s="6"/>
      <c r="P318" s="6"/>
      <c r="Q318" s="6"/>
      <c r="R318" s="5"/>
    </row>
    <row r="319" spans="1:18" ht="30" customHeight="1" thickBot="1" x14ac:dyDescent="0.25">
      <c r="A319" s="6" t="s">
        <v>1875</v>
      </c>
      <c r="B319" s="5" t="s">
        <v>1876</v>
      </c>
      <c r="C319" s="5" t="s">
        <v>1877</v>
      </c>
      <c r="D319" s="5" t="s">
        <v>1970</v>
      </c>
      <c r="E319" s="5" t="s">
        <v>1882</v>
      </c>
      <c r="F319" s="5" t="s">
        <v>1902</v>
      </c>
      <c r="G319" s="5"/>
      <c r="H319" s="23"/>
      <c r="I319" s="5"/>
      <c r="J319" s="23"/>
      <c r="K319" s="5"/>
      <c r="L319" s="5" t="s">
        <v>2342</v>
      </c>
      <c r="M319" s="6" t="s">
        <v>1971</v>
      </c>
      <c r="N319" s="6"/>
      <c r="O319" s="6"/>
      <c r="P319" s="6"/>
      <c r="Q319" s="6"/>
      <c r="R319" s="5"/>
    </row>
    <row r="320" spans="1:18" ht="30" customHeight="1" thickBot="1" x14ac:dyDescent="0.25">
      <c r="A320" s="6" t="s">
        <v>1875</v>
      </c>
      <c r="B320" s="5" t="s">
        <v>1876</v>
      </c>
      <c r="C320" s="5" t="s">
        <v>1877</v>
      </c>
      <c r="D320" s="5" t="s">
        <v>1970</v>
      </c>
      <c r="E320" s="5" t="s">
        <v>1885</v>
      </c>
      <c r="F320" s="5" t="s">
        <v>1902</v>
      </c>
      <c r="G320" s="5"/>
      <c r="H320" s="23"/>
      <c r="I320" s="5"/>
      <c r="J320" s="23"/>
      <c r="K320" s="5"/>
      <c r="L320" s="5" t="s">
        <v>2342</v>
      </c>
      <c r="M320" s="6" t="s">
        <v>1972</v>
      </c>
      <c r="N320" s="6"/>
      <c r="O320" s="6"/>
      <c r="P320" s="6"/>
      <c r="Q320" s="6"/>
      <c r="R320" s="5"/>
    </row>
    <row r="321" spans="1:18" ht="30" customHeight="1" thickBot="1" x14ac:dyDescent="0.25">
      <c r="A321" s="6" t="s">
        <v>1875</v>
      </c>
      <c r="B321" s="5" t="s">
        <v>1876</v>
      </c>
      <c r="C321" s="5" t="s">
        <v>1877</v>
      </c>
      <c r="D321" s="5" t="s">
        <v>2347</v>
      </c>
      <c r="E321" s="5" t="s">
        <v>1882</v>
      </c>
      <c r="F321" s="5" t="s">
        <v>1883</v>
      </c>
      <c r="G321" s="5"/>
      <c r="H321" s="23"/>
      <c r="I321" s="5"/>
      <c r="J321" s="23"/>
      <c r="K321" s="5"/>
      <c r="L321" s="5" t="s">
        <v>2348</v>
      </c>
      <c r="M321" s="6" t="s">
        <v>2349</v>
      </c>
      <c r="N321" s="6"/>
      <c r="O321" s="6"/>
      <c r="P321" s="6"/>
      <c r="Q321" s="6"/>
      <c r="R321" s="5"/>
    </row>
    <row r="322" spans="1:18" ht="30" customHeight="1" thickBot="1" x14ac:dyDescent="0.25">
      <c r="A322" s="6" t="s">
        <v>1875</v>
      </c>
      <c r="B322" s="5" t="s">
        <v>1876</v>
      </c>
      <c r="C322" s="5" t="s">
        <v>1877</v>
      </c>
      <c r="D322" s="5" t="s">
        <v>2347</v>
      </c>
      <c r="E322" s="5" t="s">
        <v>1885</v>
      </c>
      <c r="F322" s="5" t="s">
        <v>1902</v>
      </c>
      <c r="G322" s="5"/>
      <c r="H322" s="23"/>
      <c r="I322" s="5"/>
      <c r="J322" s="23"/>
      <c r="K322" s="5"/>
      <c r="L322" s="5" t="s">
        <v>2348</v>
      </c>
      <c r="M322" s="6" t="s">
        <v>2350</v>
      </c>
      <c r="N322" s="6"/>
      <c r="O322" s="6"/>
      <c r="P322" s="6"/>
      <c r="Q322" s="6"/>
      <c r="R322" s="5"/>
    </row>
    <row r="323" spans="1:18" ht="30" customHeight="1" thickBot="1" x14ac:dyDescent="0.25">
      <c r="A323" s="6" t="s">
        <v>1875</v>
      </c>
      <c r="B323" s="5" t="s">
        <v>1876</v>
      </c>
      <c r="C323" s="5" t="s">
        <v>1877</v>
      </c>
      <c r="D323" s="5" t="s">
        <v>2347</v>
      </c>
      <c r="E323" s="5" t="s">
        <v>1887</v>
      </c>
      <c r="F323" s="5" t="s">
        <v>1880</v>
      </c>
      <c r="G323" s="5"/>
      <c r="H323" s="23"/>
      <c r="I323" s="5"/>
      <c r="J323" s="23"/>
      <c r="K323" s="5"/>
      <c r="L323" s="5" t="s">
        <v>2348</v>
      </c>
      <c r="M323" s="6" t="s">
        <v>2351</v>
      </c>
      <c r="N323" s="6"/>
      <c r="O323" s="6"/>
      <c r="P323" s="6"/>
      <c r="Q323" s="6"/>
      <c r="R323" s="5"/>
    </row>
    <row r="324" spans="1:18" ht="30" customHeight="1" thickBot="1" x14ac:dyDescent="0.25">
      <c r="A324" s="6" t="s">
        <v>1875</v>
      </c>
      <c r="B324" s="5" t="s">
        <v>1876</v>
      </c>
      <c r="C324" s="5" t="s">
        <v>1877</v>
      </c>
      <c r="D324" s="5" t="s">
        <v>2347</v>
      </c>
      <c r="E324" s="5" t="s">
        <v>2008</v>
      </c>
      <c r="F324" s="5" t="s">
        <v>1902</v>
      </c>
      <c r="G324" s="5"/>
      <c r="H324" s="23"/>
      <c r="I324" s="5"/>
      <c r="J324" s="23"/>
      <c r="K324" s="5"/>
      <c r="L324" s="5" t="s">
        <v>2348</v>
      </c>
      <c r="M324" s="6" t="s">
        <v>2352</v>
      </c>
      <c r="N324" s="6"/>
      <c r="O324" s="6"/>
      <c r="P324" s="6"/>
      <c r="Q324" s="6"/>
      <c r="R324" s="5"/>
    </row>
    <row r="325" spans="1:18" ht="30" customHeight="1" thickBot="1" x14ac:dyDescent="0.25">
      <c r="A325" s="6" t="s">
        <v>1875</v>
      </c>
      <c r="B325" s="5" t="s">
        <v>1876</v>
      </c>
      <c r="C325" s="5" t="s">
        <v>1877</v>
      </c>
      <c r="D325" s="5" t="s">
        <v>2347</v>
      </c>
      <c r="E325" s="5" t="s">
        <v>1889</v>
      </c>
      <c r="F325" s="5" t="s">
        <v>1883</v>
      </c>
      <c r="G325" s="5"/>
      <c r="H325" s="23"/>
      <c r="I325" s="5"/>
      <c r="J325" s="23"/>
      <c r="K325" s="5"/>
      <c r="L325" s="5" t="s">
        <v>2348</v>
      </c>
      <c r="M325" s="6" t="s">
        <v>2353</v>
      </c>
      <c r="N325" s="6"/>
      <c r="O325" s="6"/>
      <c r="P325" s="6"/>
      <c r="Q325" s="6"/>
      <c r="R325" s="5"/>
    </row>
    <row r="326" spans="1:18" ht="30" customHeight="1" thickBot="1" x14ac:dyDescent="0.25">
      <c r="A326" s="6" t="s">
        <v>1875</v>
      </c>
      <c r="B326" s="5" t="s">
        <v>1876</v>
      </c>
      <c r="C326" s="5" t="s">
        <v>1877</v>
      </c>
      <c r="D326" s="5" t="s">
        <v>2347</v>
      </c>
      <c r="E326" s="5" t="s">
        <v>1891</v>
      </c>
      <c r="F326" s="5" t="s">
        <v>1883</v>
      </c>
      <c r="G326" s="5"/>
      <c r="H326" s="23"/>
      <c r="I326" s="5"/>
      <c r="J326" s="23"/>
      <c r="K326" s="5"/>
      <c r="L326" s="5" t="s">
        <v>2348</v>
      </c>
      <c r="M326" s="6" t="s">
        <v>2354</v>
      </c>
      <c r="N326" s="6"/>
      <c r="O326" s="6"/>
      <c r="P326" s="6"/>
      <c r="Q326" s="6"/>
      <c r="R326" s="5"/>
    </row>
    <row r="327" spans="1:18" ht="30" customHeight="1" thickBot="1" x14ac:dyDescent="0.25">
      <c r="A327" s="6" t="s">
        <v>1875</v>
      </c>
      <c r="B327" s="5" t="s">
        <v>1876</v>
      </c>
      <c r="C327" s="5" t="s">
        <v>1877</v>
      </c>
      <c r="D327" s="5">
        <v>101</v>
      </c>
      <c r="E327" s="5"/>
      <c r="F327" s="5" t="s">
        <v>1902</v>
      </c>
      <c r="G327" s="5"/>
      <c r="H327" s="23"/>
      <c r="I327" s="5"/>
      <c r="J327" s="23"/>
      <c r="K327" s="5"/>
      <c r="L327" s="5" t="s">
        <v>2348</v>
      </c>
      <c r="M327" s="6" t="s">
        <v>2355</v>
      </c>
      <c r="N327" s="6"/>
      <c r="O327" s="6"/>
      <c r="P327" s="6"/>
      <c r="Q327" s="6"/>
      <c r="R327" s="5"/>
    </row>
    <row r="328" spans="1:18" ht="30" customHeight="1" thickBot="1" x14ac:dyDescent="0.25">
      <c r="A328" s="6" t="s">
        <v>1875</v>
      </c>
      <c r="B328" s="5" t="s">
        <v>1876</v>
      </c>
      <c r="C328" s="5" t="s">
        <v>1877</v>
      </c>
      <c r="D328" s="5" t="s">
        <v>2356</v>
      </c>
      <c r="E328" s="5"/>
      <c r="F328" s="5" t="s">
        <v>1883</v>
      </c>
      <c r="G328" s="5"/>
      <c r="H328" s="23"/>
      <c r="I328" s="5"/>
      <c r="J328" s="23"/>
      <c r="K328" s="5"/>
      <c r="L328" s="5" t="s">
        <v>2348</v>
      </c>
      <c r="M328" s="6" t="s">
        <v>2357</v>
      </c>
      <c r="N328" s="6"/>
      <c r="O328" s="6"/>
      <c r="P328" s="6"/>
      <c r="Q328" s="6"/>
      <c r="R328" s="5"/>
    </row>
    <row r="329" spans="1:18" ht="30" customHeight="1" thickBot="1" x14ac:dyDescent="0.25">
      <c r="A329" s="6" t="s">
        <v>1875</v>
      </c>
      <c r="B329" s="5" t="s">
        <v>1876</v>
      </c>
      <c r="C329" s="5" t="s">
        <v>1877</v>
      </c>
      <c r="D329" s="5" t="s">
        <v>2358</v>
      </c>
      <c r="E329" s="5"/>
      <c r="F329" s="5" t="s">
        <v>2</v>
      </c>
      <c r="G329" s="5"/>
      <c r="H329" s="23"/>
      <c r="I329" s="5"/>
      <c r="J329" s="23"/>
      <c r="K329" s="5"/>
      <c r="L329" s="5" t="s">
        <v>2348</v>
      </c>
      <c r="M329" s="6" t="s">
        <v>2359</v>
      </c>
      <c r="N329" s="6"/>
      <c r="O329" s="6"/>
      <c r="P329" s="6"/>
      <c r="Q329" s="6"/>
      <c r="R329" s="5"/>
    </row>
    <row r="330" spans="1:18" ht="30" customHeight="1" thickBot="1" x14ac:dyDescent="0.25">
      <c r="A330" s="6" t="s">
        <v>1875</v>
      </c>
      <c r="B330" s="5" t="s">
        <v>1876</v>
      </c>
      <c r="C330" s="5" t="s">
        <v>1877</v>
      </c>
      <c r="D330" s="5" t="s">
        <v>2360</v>
      </c>
      <c r="E330" s="5"/>
      <c r="F330" s="5" t="s">
        <v>2</v>
      </c>
      <c r="G330" s="5"/>
      <c r="H330" s="23"/>
      <c r="I330" s="5"/>
      <c r="J330" s="23"/>
      <c r="K330" s="5"/>
      <c r="L330" s="5" t="s">
        <v>2348</v>
      </c>
      <c r="M330" s="6" t="s">
        <v>2361</v>
      </c>
      <c r="N330" s="6"/>
      <c r="O330" s="6"/>
      <c r="P330" s="6"/>
      <c r="Q330" s="6"/>
      <c r="R330" s="5"/>
    </row>
    <row r="331" spans="1:18" ht="30" customHeight="1" thickBot="1" x14ac:dyDescent="0.25">
      <c r="A331" s="6" t="s">
        <v>1875</v>
      </c>
      <c r="B331" s="5" t="s">
        <v>1876</v>
      </c>
      <c r="C331" s="5" t="s">
        <v>1877</v>
      </c>
      <c r="D331" s="5" t="s">
        <v>2362</v>
      </c>
      <c r="E331" s="5" t="s">
        <v>1882</v>
      </c>
      <c r="F331" s="5" t="s">
        <v>1883</v>
      </c>
      <c r="G331" s="5"/>
      <c r="H331" s="23"/>
      <c r="I331" s="5"/>
      <c r="J331" s="23"/>
      <c r="K331" s="5"/>
      <c r="L331" s="5" t="s">
        <v>2348</v>
      </c>
      <c r="M331" s="6" t="s">
        <v>2363</v>
      </c>
      <c r="N331" s="6"/>
      <c r="O331" s="6"/>
      <c r="P331" s="6"/>
      <c r="Q331" s="6"/>
      <c r="R331" s="5"/>
    </row>
    <row r="332" spans="1:18" ht="30" customHeight="1" thickBot="1" x14ac:dyDescent="0.25">
      <c r="A332" s="6" t="s">
        <v>1875</v>
      </c>
      <c r="B332" s="5" t="s">
        <v>1876</v>
      </c>
      <c r="C332" s="5" t="s">
        <v>1877</v>
      </c>
      <c r="D332" s="5" t="s">
        <v>2362</v>
      </c>
      <c r="E332" s="5" t="s">
        <v>1882</v>
      </c>
      <c r="F332" s="5" t="s">
        <v>1883</v>
      </c>
      <c r="G332" s="5"/>
      <c r="H332" s="23"/>
      <c r="I332" s="5"/>
      <c r="J332" s="23"/>
      <c r="K332" s="5"/>
      <c r="L332" s="5" t="s">
        <v>2348</v>
      </c>
      <c r="M332" s="6" t="s">
        <v>2363</v>
      </c>
      <c r="N332" s="6"/>
      <c r="O332" s="6"/>
      <c r="P332" s="6"/>
      <c r="Q332" s="6"/>
      <c r="R332" s="5"/>
    </row>
    <row r="333" spans="1:18" ht="30" customHeight="1" thickBot="1" x14ac:dyDescent="0.25">
      <c r="A333" s="6" t="s">
        <v>1875</v>
      </c>
      <c r="B333" s="5" t="s">
        <v>1876</v>
      </c>
      <c r="C333" s="5" t="s">
        <v>1877</v>
      </c>
      <c r="D333" s="5" t="s">
        <v>2364</v>
      </c>
      <c r="E333" s="5"/>
      <c r="F333" s="5" t="s">
        <v>1883</v>
      </c>
      <c r="G333" s="5"/>
      <c r="H333" s="23"/>
      <c r="I333" s="5"/>
      <c r="J333" s="23"/>
      <c r="K333" s="5"/>
      <c r="L333" s="5" t="s">
        <v>2348</v>
      </c>
      <c r="M333" s="6" t="s">
        <v>2365</v>
      </c>
      <c r="N333" s="6"/>
      <c r="O333" s="6"/>
      <c r="P333" s="6"/>
      <c r="Q333" s="6"/>
      <c r="R333" s="5"/>
    </row>
    <row r="334" spans="1:18" ht="30" customHeight="1" thickBot="1" x14ac:dyDescent="0.25">
      <c r="A334" s="6" t="s">
        <v>1875</v>
      </c>
      <c r="B334" s="5" t="s">
        <v>1876</v>
      </c>
      <c r="C334" s="5" t="s">
        <v>1877</v>
      </c>
      <c r="D334" s="5">
        <v>19</v>
      </c>
      <c r="E334" s="5"/>
      <c r="F334" s="5" t="s">
        <v>2</v>
      </c>
      <c r="G334" s="5"/>
      <c r="H334" s="23"/>
      <c r="I334" s="5"/>
      <c r="J334" s="23"/>
      <c r="K334" s="5"/>
      <c r="L334" s="5" t="s">
        <v>2366</v>
      </c>
      <c r="M334" s="6" t="s">
        <v>2367</v>
      </c>
      <c r="N334" s="6"/>
      <c r="O334" s="6"/>
      <c r="P334" s="6"/>
      <c r="Q334" s="6"/>
      <c r="R334" s="5"/>
    </row>
    <row r="335" spans="1:18" ht="30" customHeight="1" thickBot="1" x14ac:dyDescent="0.25">
      <c r="A335" s="6" t="s">
        <v>1875</v>
      </c>
      <c r="B335" s="5" t="s">
        <v>1876</v>
      </c>
      <c r="C335" s="5" t="s">
        <v>1877</v>
      </c>
      <c r="D335" s="5" t="s">
        <v>2368</v>
      </c>
      <c r="E335" s="5"/>
      <c r="F335" s="5" t="s">
        <v>1883</v>
      </c>
      <c r="G335" s="5"/>
      <c r="H335" s="23"/>
      <c r="I335" s="5"/>
      <c r="J335" s="23"/>
      <c r="K335" s="5"/>
      <c r="L335" s="5" t="s">
        <v>2366</v>
      </c>
      <c r="M335" s="6" t="s">
        <v>2369</v>
      </c>
      <c r="N335" s="6"/>
      <c r="O335" s="6"/>
      <c r="P335" s="6"/>
      <c r="Q335" s="6"/>
      <c r="R335" s="5"/>
    </row>
    <row r="336" spans="1:18" ht="30" customHeight="1" thickBot="1" x14ac:dyDescent="0.25">
      <c r="A336" s="6" t="s">
        <v>1875</v>
      </c>
      <c r="B336" s="5" t="s">
        <v>1876</v>
      </c>
      <c r="C336" s="5" t="s">
        <v>1877</v>
      </c>
      <c r="D336" s="5" t="s">
        <v>2368</v>
      </c>
      <c r="E336" s="5" t="s">
        <v>1882</v>
      </c>
      <c r="F336" s="5" t="s">
        <v>1883</v>
      </c>
      <c r="G336" s="5"/>
      <c r="H336" s="23"/>
      <c r="I336" s="5"/>
      <c r="J336" s="23"/>
      <c r="K336" s="5"/>
      <c r="L336" s="5" t="s">
        <v>2366</v>
      </c>
      <c r="M336" s="6" t="s">
        <v>2370</v>
      </c>
      <c r="N336" s="6"/>
      <c r="O336" s="6"/>
      <c r="P336" s="6"/>
      <c r="Q336" s="6"/>
      <c r="R336" s="5"/>
    </row>
    <row r="337" spans="1:18" ht="30" customHeight="1" thickBot="1" x14ac:dyDescent="0.25">
      <c r="A337" s="6" t="s">
        <v>1875</v>
      </c>
      <c r="B337" s="5" t="s">
        <v>1876</v>
      </c>
      <c r="C337" s="5" t="s">
        <v>1877</v>
      </c>
      <c r="D337" s="5" t="s">
        <v>2368</v>
      </c>
      <c r="E337" s="5" t="s">
        <v>1885</v>
      </c>
      <c r="F337" s="5" t="s">
        <v>1883</v>
      </c>
      <c r="G337" s="5"/>
      <c r="H337" s="23"/>
      <c r="I337" s="5"/>
      <c r="J337" s="23"/>
      <c r="K337" s="5"/>
      <c r="L337" s="5" t="s">
        <v>2366</v>
      </c>
      <c r="M337" s="6" t="s">
        <v>2371</v>
      </c>
      <c r="N337" s="6"/>
      <c r="O337" s="6"/>
      <c r="P337" s="6"/>
      <c r="Q337" s="6"/>
      <c r="R337" s="5"/>
    </row>
    <row r="338" spans="1:18" ht="30" customHeight="1" thickBot="1" x14ac:dyDescent="0.25">
      <c r="A338" s="6" t="s">
        <v>1875</v>
      </c>
      <c r="B338" s="5" t="s">
        <v>1876</v>
      </c>
      <c r="C338" s="5" t="s">
        <v>1877</v>
      </c>
      <c r="D338" s="5" t="s">
        <v>2372</v>
      </c>
      <c r="E338" s="5" t="s">
        <v>1887</v>
      </c>
      <c r="F338" s="5" t="s">
        <v>1902</v>
      </c>
      <c r="G338" s="5"/>
      <c r="H338" s="23"/>
      <c r="I338" s="5"/>
      <c r="J338" s="23"/>
      <c r="K338" s="5"/>
      <c r="L338" s="5" t="s">
        <v>2366</v>
      </c>
      <c r="M338" s="6" t="s">
        <v>2373</v>
      </c>
      <c r="N338" s="6"/>
      <c r="O338" s="6"/>
      <c r="P338" s="6"/>
      <c r="Q338" s="6"/>
      <c r="R338" s="5"/>
    </row>
    <row r="339" spans="1:18" ht="30" customHeight="1" thickBot="1" x14ac:dyDescent="0.25">
      <c r="A339" s="6" t="s">
        <v>1875</v>
      </c>
      <c r="B339" s="5" t="s">
        <v>1876</v>
      </c>
      <c r="C339" s="5" t="s">
        <v>1877</v>
      </c>
      <c r="D339" s="5" t="s">
        <v>2374</v>
      </c>
      <c r="E339" s="5"/>
      <c r="F339" s="5" t="s">
        <v>2</v>
      </c>
      <c r="G339" s="5"/>
      <c r="H339" s="23"/>
      <c r="I339" s="5"/>
      <c r="J339" s="23"/>
      <c r="K339" s="5"/>
      <c r="L339" s="5" t="s">
        <v>2366</v>
      </c>
      <c r="M339" s="6" t="s">
        <v>2375</v>
      </c>
      <c r="N339" s="6"/>
      <c r="O339" s="6"/>
      <c r="P339" s="6"/>
      <c r="Q339" s="6"/>
      <c r="R339" s="5"/>
    </row>
    <row r="340" spans="1:18" ht="30" customHeight="1" thickBot="1" x14ac:dyDescent="0.25">
      <c r="A340" s="6" t="s">
        <v>1875</v>
      </c>
      <c r="B340" s="5" t="s">
        <v>1876</v>
      </c>
      <c r="C340" s="5" t="s">
        <v>1877</v>
      </c>
      <c r="D340" s="5" t="s">
        <v>2374</v>
      </c>
      <c r="E340" s="5" t="s">
        <v>1882</v>
      </c>
      <c r="F340" s="5" t="s">
        <v>2</v>
      </c>
      <c r="G340" s="5"/>
      <c r="H340" s="23"/>
      <c r="I340" s="5"/>
      <c r="J340" s="23"/>
      <c r="K340" s="5"/>
      <c r="L340" s="5" t="s">
        <v>2366</v>
      </c>
      <c r="M340" s="6" t="s">
        <v>2376</v>
      </c>
      <c r="N340" s="6"/>
      <c r="O340" s="6"/>
      <c r="P340" s="6"/>
      <c r="Q340" s="6"/>
      <c r="R340" s="5"/>
    </row>
    <row r="341" spans="1:18" ht="30" customHeight="1" thickBot="1" x14ac:dyDescent="0.25">
      <c r="A341" s="6" t="s">
        <v>1875</v>
      </c>
      <c r="B341" s="5" t="s">
        <v>1876</v>
      </c>
      <c r="C341" s="5" t="s">
        <v>1877</v>
      </c>
      <c r="D341" s="5" t="s">
        <v>2374</v>
      </c>
      <c r="E341" s="5" t="s">
        <v>1885</v>
      </c>
      <c r="F341" s="5" t="s">
        <v>2</v>
      </c>
      <c r="G341" s="5"/>
      <c r="H341" s="23"/>
      <c r="I341" s="5"/>
      <c r="J341" s="23"/>
      <c r="K341" s="5"/>
      <c r="L341" s="5" t="s">
        <v>2366</v>
      </c>
      <c r="M341" s="6" t="s">
        <v>2377</v>
      </c>
      <c r="N341" s="6"/>
      <c r="O341" s="6"/>
      <c r="P341" s="6"/>
      <c r="Q341" s="6"/>
      <c r="R341" s="5"/>
    </row>
    <row r="342" spans="1:18" ht="30" customHeight="1" thickBot="1" x14ac:dyDescent="0.25">
      <c r="A342" s="6" t="s">
        <v>1875</v>
      </c>
      <c r="B342" s="5" t="s">
        <v>1876</v>
      </c>
      <c r="C342" s="5" t="s">
        <v>1877</v>
      </c>
      <c r="D342" s="5" t="s">
        <v>2374</v>
      </c>
      <c r="E342" s="5" t="s">
        <v>1887</v>
      </c>
      <c r="F342" s="5" t="s">
        <v>2</v>
      </c>
      <c r="G342" s="5"/>
      <c r="H342" s="23"/>
      <c r="I342" s="5"/>
      <c r="J342" s="23"/>
      <c r="K342" s="5"/>
      <c r="L342" s="5" t="s">
        <v>2366</v>
      </c>
      <c r="M342" s="6" t="s">
        <v>2378</v>
      </c>
      <c r="N342" s="6"/>
      <c r="O342" s="6"/>
      <c r="P342" s="6"/>
      <c r="Q342" s="6"/>
      <c r="R342" s="5"/>
    </row>
    <row r="343" spans="1:18" ht="30" customHeight="1" thickBot="1" x14ac:dyDescent="0.25">
      <c r="A343" s="6" t="s">
        <v>1875</v>
      </c>
      <c r="B343" s="5" t="s">
        <v>1876</v>
      </c>
      <c r="C343" s="5" t="s">
        <v>1877</v>
      </c>
      <c r="D343" s="5" t="s">
        <v>2374</v>
      </c>
      <c r="E343" s="5" t="s">
        <v>2008</v>
      </c>
      <c r="F343" s="5" t="s">
        <v>2</v>
      </c>
      <c r="G343" s="5"/>
      <c r="H343" s="23"/>
      <c r="I343" s="5"/>
      <c r="J343" s="23"/>
      <c r="K343" s="5"/>
      <c r="L343" s="5" t="s">
        <v>2366</v>
      </c>
      <c r="M343" s="6" t="s">
        <v>2379</v>
      </c>
      <c r="N343" s="6"/>
      <c r="O343" s="6"/>
      <c r="P343" s="6"/>
      <c r="Q343" s="6"/>
      <c r="R343" s="5"/>
    </row>
    <row r="344" spans="1:18" ht="30" customHeight="1" thickBot="1" x14ac:dyDescent="0.25">
      <c r="A344" s="6" t="s">
        <v>1875</v>
      </c>
      <c r="B344" s="5" t="s">
        <v>1876</v>
      </c>
      <c r="C344" s="5" t="s">
        <v>1877</v>
      </c>
      <c r="D344" s="5" t="s">
        <v>2374</v>
      </c>
      <c r="E344" s="5" t="s">
        <v>1889</v>
      </c>
      <c r="F344" s="5" t="s">
        <v>2</v>
      </c>
      <c r="G344" s="5"/>
      <c r="H344" s="23"/>
      <c r="I344" s="5"/>
      <c r="J344" s="23"/>
      <c r="K344" s="5"/>
      <c r="L344" s="5" t="s">
        <v>2366</v>
      </c>
      <c r="M344" s="6" t="s">
        <v>2380</v>
      </c>
      <c r="N344" s="6"/>
      <c r="O344" s="6"/>
      <c r="P344" s="6"/>
      <c r="Q344" s="6"/>
      <c r="R344" s="5"/>
    </row>
    <row r="345" spans="1:18" ht="30" customHeight="1" thickBot="1" x14ac:dyDescent="0.25">
      <c r="A345" s="6" t="s">
        <v>1875</v>
      </c>
      <c r="B345" s="5" t="s">
        <v>1876</v>
      </c>
      <c r="C345" s="5" t="s">
        <v>1877</v>
      </c>
      <c r="D345" s="5" t="s">
        <v>2374</v>
      </c>
      <c r="E345" s="5" t="s">
        <v>1891</v>
      </c>
      <c r="F345" s="5" t="s">
        <v>2</v>
      </c>
      <c r="G345" s="5"/>
      <c r="H345" s="23"/>
      <c r="I345" s="5"/>
      <c r="J345" s="23"/>
      <c r="K345" s="5"/>
      <c r="L345" s="5" t="s">
        <v>2366</v>
      </c>
      <c r="M345" s="6" t="s">
        <v>2381</v>
      </c>
      <c r="N345" s="6"/>
      <c r="O345" s="6"/>
      <c r="P345" s="6"/>
      <c r="Q345" s="6"/>
      <c r="R345" s="5"/>
    </row>
    <row r="346" spans="1:18" ht="30" customHeight="1" thickBot="1" x14ac:dyDescent="0.25">
      <c r="A346" s="6" t="s">
        <v>1875</v>
      </c>
      <c r="B346" s="5" t="s">
        <v>1876</v>
      </c>
      <c r="C346" s="5" t="s">
        <v>1877</v>
      </c>
      <c r="D346" s="5" t="s">
        <v>2374</v>
      </c>
      <c r="E346" s="5" t="s">
        <v>1893</v>
      </c>
      <c r="F346" s="5" t="s">
        <v>2</v>
      </c>
      <c r="G346" s="5"/>
      <c r="H346" s="23"/>
      <c r="I346" s="5"/>
      <c r="J346" s="23"/>
      <c r="K346" s="5"/>
      <c r="L346" s="5" t="s">
        <v>2366</v>
      </c>
      <c r="M346" s="6" t="s">
        <v>2382</v>
      </c>
      <c r="N346" s="6"/>
      <c r="O346" s="6"/>
      <c r="P346" s="6"/>
      <c r="Q346" s="6"/>
      <c r="R346" s="5"/>
    </row>
    <row r="347" spans="1:18" ht="30" customHeight="1" thickBot="1" x14ac:dyDescent="0.25">
      <c r="A347" s="6" t="s">
        <v>1875</v>
      </c>
      <c r="B347" s="5" t="s">
        <v>1876</v>
      </c>
      <c r="C347" s="5" t="s">
        <v>1877</v>
      </c>
      <c r="D347" s="5"/>
      <c r="E347" s="5" t="s">
        <v>1895</v>
      </c>
      <c r="F347" s="5" t="s">
        <v>1883</v>
      </c>
      <c r="G347" s="5"/>
      <c r="H347" s="23"/>
      <c r="I347" s="5"/>
      <c r="J347" s="23"/>
      <c r="K347" s="5"/>
      <c r="L347" s="5" t="s">
        <v>2366</v>
      </c>
      <c r="M347" s="6" t="s">
        <v>2383</v>
      </c>
      <c r="N347" s="6"/>
      <c r="O347" s="6"/>
      <c r="P347" s="6"/>
      <c r="Q347" s="6"/>
      <c r="R347" s="5"/>
    </row>
    <row r="348" spans="1:18" ht="30" customHeight="1" thickBot="1" x14ac:dyDescent="0.25">
      <c r="A348" s="6" t="s">
        <v>1875</v>
      </c>
      <c r="B348" s="5" t="s">
        <v>1876</v>
      </c>
      <c r="C348" s="5" t="s">
        <v>1877</v>
      </c>
      <c r="D348" s="5" t="s">
        <v>2384</v>
      </c>
      <c r="E348" s="5"/>
      <c r="F348" s="5" t="s">
        <v>1902</v>
      </c>
      <c r="G348" s="5"/>
      <c r="H348" s="23"/>
      <c r="I348" s="5"/>
      <c r="J348" s="23"/>
      <c r="K348" s="5"/>
      <c r="L348" s="5" t="s">
        <v>2366</v>
      </c>
      <c r="M348" s="6" t="s">
        <v>2385</v>
      </c>
      <c r="N348" s="6"/>
      <c r="O348" s="6"/>
      <c r="P348" s="6"/>
      <c r="Q348" s="6"/>
      <c r="R348" s="5"/>
    </row>
    <row r="349" spans="1:18" ht="30" customHeight="1" thickBot="1" x14ac:dyDescent="0.25">
      <c r="A349" s="6" t="s">
        <v>1875</v>
      </c>
      <c r="B349" s="5" t="s">
        <v>1876</v>
      </c>
      <c r="C349" s="5" t="s">
        <v>1877</v>
      </c>
      <c r="D349" s="5" t="s">
        <v>2386</v>
      </c>
      <c r="E349" s="5" t="s">
        <v>1885</v>
      </c>
      <c r="F349" s="5" t="s">
        <v>1883</v>
      </c>
      <c r="G349" s="5"/>
      <c r="H349" s="23"/>
      <c r="I349" s="5"/>
      <c r="J349" s="23"/>
      <c r="K349" s="5"/>
      <c r="L349" s="5" t="s">
        <v>2366</v>
      </c>
      <c r="M349" s="6" t="s">
        <v>2387</v>
      </c>
      <c r="N349" s="6"/>
      <c r="O349" s="6"/>
      <c r="P349" s="6"/>
      <c r="Q349" s="6"/>
      <c r="R349" s="5"/>
    </row>
    <row r="350" spans="1:18" ht="30" customHeight="1" thickBot="1" x14ac:dyDescent="0.25">
      <c r="A350" s="6" t="s">
        <v>1875</v>
      </c>
      <c r="B350" s="5" t="s">
        <v>1876</v>
      </c>
      <c r="C350" s="5" t="s">
        <v>1877</v>
      </c>
      <c r="D350" s="5" t="s">
        <v>2386</v>
      </c>
      <c r="E350" s="5" t="s">
        <v>1887</v>
      </c>
      <c r="F350" s="5" t="s">
        <v>1883</v>
      </c>
      <c r="G350" s="5"/>
      <c r="H350" s="23"/>
      <c r="I350" s="5"/>
      <c r="J350" s="23"/>
      <c r="K350" s="5"/>
      <c r="L350" s="5" t="s">
        <v>2366</v>
      </c>
      <c r="M350" s="6" t="s">
        <v>2388</v>
      </c>
      <c r="N350" s="6"/>
      <c r="O350" s="6"/>
      <c r="P350" s="6"/>
      <c r="Q350" s="6"/>
      <c r="R350" s="5"/>
    </row>
    <row r="351" spans="1:18" ht="30" customHeight="1" thickBot="1" x14ac:dyDescent="0.25">
      <c r="A351" s="6" t="s">
        <v>1875</v>
      </c>
      <c r="B351" s="5" t="s">
        <v>1876</v>
      </c>
      <c r="C351" s="5" t="s">
        <v>1877</v>
      </c>
      <c r="D351" s="5" t="s">
        <v>2389</v>
      </c>
      <c r="E351" s="5"/>
      <c r="F351" s="5" t="s">
        <v>1902</v>
      </c>
      <c r="G351" s="5"/>
      <c r="H351" s="23"/>
      <c r="I351" s="5"/>
      <c r="J351" s="23"/>
      <c r="K351" s="5"/>
      <c r="L351" s="5" t="s">
        <v>2366</v>
      </c>
      <c r="M351" s="6" t="s">
        <v>2390</v>
      </c>
      <c r="N351" s="6"/>
      <c r="O351" s="6"/>
      <c r="P351" s="6"/>
      <c r="Q351" s="6"/>
      <c r="R351" s="5"/>
    </row>
    <row r="352" spans="1:18" ht="30" customHeight="1" thickBot="1" x14ac:dyDescent="0.25">
      <c r="A352" s="6" t="s">
        <v>1875</v>
      </c>
      <c r="B352" s="5" t="s">
        <v>1876</v>
      </c>
      <c r="C352" s="5" t="s">
        <v>1877</v>
      </c>
      <c r="D352" s="5" t="s">
        <v>2391</v>
      </c>
      <c r="E352" s="5"/>
      <c r="F352" s="5" t="s">
        <v>1883</v>
      </c>
      <c r="G352" s="5"/>
      <c r="H352" s="23"/>
      <c r="I352" s="5"/>
      <c r="J352" s="23"/>
      <c r="K352" s="5"/>
      <c r="L352" s="5" t="s">
        <v>2366</v>
      </c>
      <c r="M352" s="6" t="s">
        <v>2392</v>
      </c>
      <c r="N352" s="6"/>
      <c r="O352" s="6"/>
      <c r="P352" s="6"/>
      <c r="Q352" s="6"/>
      <c r="R352" s="5"/>
    </row>
    <row r="353" spans="1:18" ht="30" customHeight="1" thickBot="1" x14ac:dyDescent="0.25">
      <c r="A353" s="6" t="s">
        <v>1875</v>
      </c>
      <c r="B353" s="5" t="s">
        <v>1876</v>
      </c>
      <c r="C353" s="5" t="s">
        <v>1877</v>
      </c>
      <c r="D353" s="5" t="s">
        <v>2393</v>
      </c>
      <c r="E353" s="5"/>
      <c r="F353" s="5" t="s">
        <v>1883</v>
      </c>
      <c r="G353" s="5"/>
      <c r="H353" s="23"/>
      <c r="I353" s="5"/>
      <c r="J353" s="23"/>
      <c r="K353" s="5"/>
      <c r="L353" s="5" t="s">
        <v>2366</v>
      </c>
      <c r="M353" s="6" t="s">
        <v>2394</v>
      </c>
      <c r="N353" s="6"/>
      <c r="O353" s="6"/>
      <c r="P353" s="6"/>
      <c r="Q353" s="6"/>
      <c r="R353" s="5"/>
    </row>
    <row r="354" spans="1:18" ht="30" customHeight="1" thickBot="1" x14ac:dyDescent="0.25">
      <c r="A354" s="6" t="s">
        <v>1875</v>
      </c>
      <c r="B354" s="5" t="s">
        <v>1876</v>
      </c>
      <c r="C354" s="5" t="s">
        <v>1877</v>
      </c>
      <c r="D354" s="5" t="s">
        <v>2395</v>
      </c>
      <c r="E354" s="5" t="s">
        <v>1882</v>
      </c>
      <c r="F354" s="5" t="s">
        <v>1902</v>
      </c>
      <c r="G354" s="5"/>
      <c r="H354" s="23"/>
      <c r="I354" s="5"/>
      <c r="J354" s="23"/>
      <c r="K354" s="5"/>
      <c r="L354" s="5" t="s">
        <v>2366</v>
      </c>
      <c r="M354" s="6" t="s">
        <v>2396</v>
      </c>
      <c r="N354" s="6"/>
      <c r="O354" s="6"/>
      <c r="P354" s="6"/>
      <c r="Q354" s="6"/>
      <c r="R354" s="5"/>
    </row>
    <row r="355" spans="1:18" ht="30" customHeight="1" thickBot="1" x14ac:dyDescent="0.25">
      <c r="A355" s="6" t="s">
        <v>1875</v>
      </c>
      <c r="B355" s="5" t="s">
        <v>1876</v>
      </c>
      <c r="C355" s="5" t="s">
        <v>1877</v>
      </c>
      <c r="D355" s="5" t="s">
        <v>2395</v>
      </c>
      <c r="E355" s="5" t="s">
        <v>1909</v>
      </c>
      <c r="F355" s="5" t="s">
        <v>1902</v>
      </c>
      <c r="G355" s="5"/>
      <c r="H355" s="23"/>
      <c r="I355" s="5"/>
      <c r="J355" s="23"/>
      <c r="K355" s="5"/>
      <c r="L355" s="5" t="s">
        <v>2366</v>
      </c>
      <c r="M355" s="6" t="s">
        <v>2397</v>
      </c>
      <c r="N355" s="6"/>
      <c r="O355" s="6"/>
      <c r="P355" s="6"/>
      <c r="Q355" s="6"/>
      <c r="R355" s="5"/>
    </row>
    <row r="356" spans="1:18" ht="30" customHeight="1" thickBot="1" x14ac:dyDescent="0.25">
      <c r="A356" s="6" t="s">
        <v>1875</v>
      </c>
      <c r="B356" s="5" t="s">
        <v>1876</v>
      </c>
      <c r="C356" s="5" t="s">
        <v>1877</v>
      </c>
      <c r="D356" s="5" t="s">
        <v>2395</v>
      </c>
      <c r="E356" s="5" t="s">
        <v>1911</v>
      </c>
      <c r="F356" s="5" t="s">
        <v>1902</v>
      </c>
      <c r="G356" s="5"/>
      <c r="H356" s="23"/>
      <c r="I356" s="5"/>
      <c r="J356" s="23"/>
      <c r="K356" s="5"/>
      <c r="L356" s="5" t="s">
        <v>2366</v>
      </c>
      <c r="M356" s="6" t="s">
        <v>2398</v>
      </c>
      <c r="N356" s="6"/>
      <c r="O356" s="6"/>
      <c r="P356" s="6"/>
      <c r="Q356" s="6"/>
      <c r="R356" s="5"/>
    </row>
    <row r="357" spans="1:18" ht="30" customHeight="1" thickBot="1" x14ac:dyDescent="0.25">
      <c r="A357" s="6" t="s">
        <v>1875</v>
      </c>
      <c r="B357" s="5" t="s">
        <v>1876</v>
      </c>
      <c r="C357" s="5" t="s">
        <v>1877</v>
      </c>
      <c r="D357" s="5" t="s">
        <v>2399</v>
      </c>
      <c r="E357" s="5"/>
      <c r="F357" s="5" t="s">
        <v>1883</v>
      </c>
      <c r="G357" s="5"/>
      <c r="H357" s="23"/>
      <c r="I357" s="5"/>
      <c r="J357" s="23"/>
      <c r="K357" s="5"/>
      <c r="L357" s="5" t="s">
        <v>2366</v>
      </c>
      <c r="M357" s="6" t="s">
        <v>2400</v>
      </c>
      <c r="N357" s="6"/>
      <c r="O357" s="6"/>
      <c r="P357" s="6"/>
      <c r="Q357" s="6"/>
      <c r="R357" s="5"/>
    </row>
    <row r="358" spans="1:18" ht="30" customHeight="1" thickBot="1" x14ac:dyDescent="0.25">
      <c r="A358" s="6" t="s">
        <v>1875</v>
      </c>
      <c r="B358" s="5" t="s">
        <v>1876</v>
      </c>
      <c r="C358" s="5" t="s">
        <v>1877</v>
      </c>
      <c r="D358" s="5" t="s">
        <v>2401</v>
      </c>
      <c r="E358" s="5"/>
      <c r="F358" s="5" t="s">
        <v>1883</v>
      </c>
      <c r="G358" s="5"/>
      <c r="H358" s="23"/>
      <c r="I358" s="5"/>
      <c r="J358" s="23"/>
      <c r="K358" s="5"/>
      <c r="L358" s="5" t="s">
        <v>2366</v>
      </c>
      <c r="M358" s="6" t="s">
        <v>2402</v>
      </c>
      <c r="N358" s="6"/>
      <c r="O358" s="6"/>
      <c r="P358" s="6"/>
      <c r="Q358" s="6"/>
      <c r="R358" s="5"/>
    </row>
    <row r="359" spans="1:18" ht="30" customHeight="1" thickBot="1" x14ac:dyDescent="0.25">
      <c r="A359" s="6" t="s">
        <v>1875</v>
      </c>
      <c r="B359" s="5" t="s">
        <v>1876</v>
      </c>
      <c r="C359" s="5" t="s">
        <v>1877</v>
      </c>
      <c r="D359" s="5" t="s">
        <v>2403</v>
      </c>
      <c r="E359" s="5"/>
      <c r="F359" s="5" t="s">
        <v>1883</v>
      </c>
      <c r="G359" s="5"/>
      <c r="H359" s="23"/>
      <c r="I359" s="5"/>
      <c r="J359" s="23"/>
      <c r="K359" s="5"/>
      <c r="L359" s="5" t="s">
        <v>2366</v>
      </c>
      <c r="M359" s="6" t="s">
        <v>2404</v>
      </c>
      <c r="N359" s="6"/>
      <c r="O359" s="6"/>
      <c r="P359" s="6"/>
      <c r="Q359" s="6"/>
      <c r="R359" s="5"/>
    </row>
    <row r="360" spans="1:18" ht="30" customHeight="1" thickBot="1" x14ac:dyDescent="0.25">
      <c r="A360" s="6" t="s">
        <v>1875</v>
      </c>
      <c r="B360" s="5" t="s">
        <v>1876</v>
      </c>
      <c r="C360" s="5" t="s">
        <v>1877</v>
      </c>
      <c r="D360" s="5" t="s">
        <v>2405</v>
      </c>
      <c r="E360" s="5" t="s">
        <v>1882</v>
      </c>
      <c r="F360" s="5" t="s">
        <v>1883</v>
      </c>
      <c r="G360" s="5"/>
      <c r="H360" s="23"/>
      <c r="I360" s="5"/>
      <c r="J360" s="23"/>
      <c r="K360" s="5"/>
      <c r="L360" s="5" t="s">
        <v>2366</v>
      </c>
      <c r="M360" s="6" t="s">
        <v>2406</v>
      </c>
      <c r="N360" s="6"/>
      <c r="O360" s="6"/>
      <c r="P360" s="6"/>
      <c r="Q360" s="6"/>
      <c r="R360" s="5"/>
    </row>
    <row r="361" spans="1:18" ht="30" customHeight="1" thickBot="1" x14ac:dyDescent="0.25">
      <c r="A361" s="6" t="s">
        <v>1875</v>
      </c>
      <c r="B361" s="5" t="s">
        <v>1876</v>
      </c>
      <c r="C361" s="5" t="s">
        <v>1877</v>
      </c>
      <c r="D361" s="5" t="s">
        <v>2405</v>
      </c>
      <c r="E361" s="5" t="s">
        <v>1909</v>
      </c>
      <c r="F361" s="5" t="s">
        <v>1883</v>
      </c>
      <c r="G361" s="5"/>
      <c r="H361" s="23"/>
      <c r="I361" s="5"/>
      <c r="J361" s="23"/>
      <c r="K361" s="5"/>
      <c r="L361" s="5" t="s">
        <v>2366</v>
      </c>
      <c r="M361" s="6" t="s">
        <v>2407</v>
      </c>
      <c r="N361" s="6"/>
      <c r="O361" s="6"/>
      <c r="P361" s="6"/>
      <c r="Q361" s="6"/>
      <c r="R361" s="5"/>
    </row>
    <row r="362" spans="1:18" ht="30" customHeight="1" thickBot="1" x14ac:dyDescent="0.25">
      <c r="A362" s="6" t="s">
        <v>1875</v>
      </c>
      <c r="B362" s="5" t="s">
        <v>1876</v>
      </c>
      <c r="C362" s="5" t="s">
        <v>1877</v>
      </c>
      <c r="D362" s="5" t="s">
        <v>2405</v>
      </c>
      <c r="E362" s="5" t="s">
        <v>1911</v>
      </c>
      <c r="F362" s="5" t="s">
        <v>1883</v>
      </c>
      <c r="G362" s="5"/>
      <c r="H362" s="23"/>
      <c r="I362" s="5"/>
      <c r="J362" s="23"/>
      <c r="K362" s="5"/>
      <c r="L362" s="5" t="s">
        <v>2366</v>
      </c>
      <c r="M362" s="6" t="s">
        <v>2408</v>
      </c>
      <c r="N362" s="6"/>
      <c r="O362" s="6"/>
      <c r="P362" s="6"/>
      <c r="Q362" s="6"/>
      <c r="R362" s="5"/>
    </row>
    <row r="363" spans="1:18" ht="30" customHeight="1" thickBot="1" x14ac:dyDescent="0.25">
      <c r="A363" s="6" t="s">
        <v>1875</v>
      </c>
      <c r="B363" s="5" t="s">
        <v>1876</v>
      </c>
      <c r="C363" s="5" t="s">
        <v>1877</v>
      </c>
      <c r="D363" s="5" t="s">
        <v>2405</v>
      </c>
      <c r="E363" s="5" t="s">
        <v>1887</v>
      </c>
      <c r="F363" s="5" t="s">
        <v>1883</v>
      </c>
      <c r="G363" s="5"/>
      <c r="H363" s="23"/>
      <c r="I363" s="5"/>
      <c r="J363" s="23"/>
      <c r="K363" s="5"/>
      <c r="L363" s="5" t="s">
        <v>2366</v>
      </c>
      <c r="M363" s="6" t="s">
        <v>2409</v>
      </c>
      <c r="N363" s="6"/>
      <c r="O363" s="6"/>
      <c r="P363" s="6"/>
      <c r="Q363" s="6"/>
      <c r="R363" s="5"/>
    </row>
    <row r="364" spans="1:18" ht="30" customHeight="1" thickBot="1" x14ac:dyDescent="0.25">
      <c r="A364" s="6" t="s">
        <v>1875</v>
      </c>
      <c r="B364" s="5" t="s">
        <v>1876</v>
      </c>
      <c r="C364" s="5" t="s">
        <v>1877</v>
      </c>
      <c r="D364" s="5" t="s">
        <v>2405</v>
      </c>
      <c r="E364" s="5" t="s">
        <v>2008</v>
      </c>
      <c r="F364" s="5" t="s">
        <v>1883</v>
      </c>
      <c r="G364" s="5"/>
      <c r="H364" s="23"/>
      <c r="I364" s="5"/>
      <c r="J364" s="23"/>
      <c r="K364" s="5"/>
      <c r="L364" s="5" t="s">
        <v>2366</v>
      </c>
      <c r="M364" s="6" t="s">
        <v>2410</v>
      </c>
      <c r="N364" s="6"/>
      <c r="O364" s="6"/>
      <c r="P364" s="6"/>
      <c r="Q364" s="6"/>
      <c r="R364" s="5"/>
    </row>
    <row r="365" spans="1:18" ht="30" customHeight="1" thickBot="1" x14ac:dyDescent="0.25">
      <c r="A365" s="6" t="s">
        <v>1875</v>
      </c>
      <c r="B365" s="5" t="s">
        <v>1876</v>
      </c>
      <c r="C365" s="5" t="s">
        <v>1877</v>
      </c>
      <c r="D365" s="5" t="s">
        <v>2405</v>
      </c>
      <c r="E365" s="5" t="s">
        <v>1889</v>
      </c>
      <c r="F365" s="5" t="s">
        <v>1883</v>
      </c>
      <c r="G365" s="5"/>
      <c r="H365" s="23"/>
      <c r="I365" s="5"/>
      <c r="J365" s="23"/>
      <c r="K365" s="5"/>
      <c r="L365" s="5" t="s">
        <v>2366</v>
      </c>
      <c r="M365" s="6" t="s">
        <v>2411</v>
      </c>
      <c r="N365" s="6"/>
      <c r="O365" s="6"/>
      <c r="P365" s="6"/>
      <c r="Q365" s="6"/>
      <c r="R365" s="5"/>
    </row>
    <row r="366" spans="1:18" ht="30" customHeight="1" thickBot="1" x14ac:dyDescent="0.25">
      <c r="A366" s="6" t="s">
        <v>1875</v>
      </c>
      <c r="B366" s="5" t="s">
        <v>1876</v>
      </c>
      <c r="C366" s="5" t="s">
        <v>1877</v>
      </c>
      <c r="D366" s="5" t="s">
        <v>2405</v>
      </c>
      <c r="E366" s="5" t="s">
        <v>1891</v>
      </c>
      <c r="F366" s="5" t="s">
        <v>1883</v>
      </c>
      <c r="G366" s="5"/>
      <c r="H366" s="23"/>
      <c r="I366" s="5"/>
      <c r="J366" s="23"/>
      <c r="K366" s="5"/>
      <c r="L366" s="5" t="s">
        <v>2366</v>
      </c>
      <c r="M366" s="6" t="s">
        <v>2412</v>
      </c>
      <c r="N366" s="6"/>
      <c r="O366" s="6"/>
      <c r="P366" s="6"/>
      <c r="Q366" s="6"/>
      <c r="R366" s="5"/>
    </row>
    <row r="367" spans="1:18" ht="30" customHeight="1" thickBot="1" x14ac:dyDescent="0.25">
      <c r="A367" s="6" t="s">
        <v>1875</v>
      </c>
      <c r="B367" s="5" t="s">
        <v>1876</v>
      </c>
      <c r="C367" s="5" t="s">
        <v>1877</v>
      </c>
      <c r="D367" s="5" t="s">
        <v>2405</v>
      </c>
      <c r="E367" s="5" t="s">
        <v>1893</v>
      </c>
      <c r="F367" s="5" t="s">
        <v>1883</v>
      </c>
      <c r="G367" s="5"/>
      <c r="H367" s="23"/>
      <c r="I367" s="5"/>
      <c r="J367" s="23"/>
      <c r="K367" s="5"/>
      <c r="L367" s="5" t="s">
        <v>2366</v>
      </c>
      <c r="M367" s="6" t="s">
        <v>2413</v>
      </c>
      <c r="N367" s="6"/>
      <c r="O367" s="6"/>
      <c r="P367" s="6"/>
      <c r="Q367" s="6"/>
      <c r="R367" s="5"/>
    </row>
    <row r="368" spans="1:18" ht="30" customHeight="1" thickBot="1" x14ac:dyDescent="0.25">
      <c r="A368" s="6" t="s">
        <v>1875</v>
      </c>
      <c r="B368" s="5" t="s">
        <v>1876</v>
      </c>
      <c r="C368" s="5" t="s">
        <v>1877</v>
      </c>
      <c r="D368" s="5" t="s">
        <v>2405</v>
      </c>
      <c r="E368" s="5" t="s">
        <v>1895</v>
      </c>
      <c r="F368" s="5" t="s">
        <v>1883</v>
      </c>
      <c r="G368" s="5"/>
      <c r="H368" s="23"/>
      <c r="I368" s="5"/>
      <c r="J368" s="23"/>
      <c r="K368" s="5"/>
      <c r="L368" s="5" t="s">
        <v>2366</v>
      </c>
      <c r="M368" s="6" t="s">
        <v>2414</v>
      </c>
      <c r="N368" s="6"/>
      <c r="O368" s="6"/>
      <c r="P368" s="6"/>
      <c r="Q368" s="6"/>
      <c r="R368" s="5"/>
    </row>
    <row r="369" spans="1:18" ht="30" customHeight="1" thickBot="1" x14ac:dyDescent="0.25">
      <c r="A369" s="6" t="s">
        <v>1875</v>
      </c>
      <c r="B369" s="5" t="s">
        <v>1876</v>
      </c>
      <c r="C369" s="5" t="s">
        <v>1877</v>
      </c>
      <c r="D369" s="5" t="s">
        <v>2405</v>
      </c>
      <c r="E369" s="5" t="s">
        <v>1897</v>
      </c>
      <c r="F369" s="5" t="s">
        <v>1883</v>
      </c>
      <c r="G369" s="5"/>
      <c r="H369" s="23"/>
      <c r="I369" s="5"/>
      <c r="J369" s="23"/>
      <c r="K369" s="5"/>
      <c r="L369" s="5" t="s">
        <v>2366</v>
      </c>
      <c r="M369" s="6" t="s">
        <v>2415</v>
      </c>
      <c r="N369" s="6"/>
      <c r="O369" s="6"/>
      <c r="P369" s="6"/>
      <c r="Q369" s="6"/>
      <c r="R369" s="5"/>
    </row>
    <row r="370" spans="1:18" ht="30" customHeight="1" thickBot="1" x14ac:dyDescent="0.25">
      <c r="A370" s="6" t="s">
        <v>1875</v>
      </c>
      <c r="B370" s="5" t="s">
        <v>1876</v>
      </c>
      <c r="C370" s="5" t="s">
        <v>1877</v>
      </c>
      <c r="D370" s="5" t="s">
        <v>2405</v>
      </c>
      <c r="E370" s="5" t="s">
        <v>1899</v>
      </c>
      <c r="F370" s="5" t="s">
        <v>1883</v>
      </c>
      <c r="G370" s="5"/>
      <c r="H370" s="23"/>
      <c r="I370" s="5"/>
      <c r="J370" s="23"/>
      <c r="K370" s="5"/>
      <c r="L370" s="5" t="s">
        <v>2366</v>
      </c>
      <c r="M370" s="6" t="s">
        <v>2416</v>
      </c>
      <c r="N370" s="6"/>
      <c r="O370" s="6"/>
      <c r="P370" s="6"/>
      <c r="Q370" s="6"/>
      <c r="R370" s="5"/>
    </row>
    <row r="371" spans="1:18" ht="30" customHeight="1" thickBot="1" x14ac:dyDescent="0.25">
      <c r="A371" s="6" t="s">
        <v>1875</v>
      </c>
      <c r="B371" s="5" t="s">
        <v>1876</v>
      </c>
      <c r="C371" s="5" t="s">
        <v>1877</v>
      </c>
      <c r="D371" s="5" t="s">
        <v>2405</v>
      </c>
      <c r="E371" s="5" t="s">
        <v>2069</v>
      </c>
      <c r="F371" s="5" t="s">
        <v>1883</v>
      </c>
      <c r="G371" s="5"/>
      <c r="H371" s="23"/>
      <c r="I371" s="5"/>
      <c r="J371" s="23"/>
      <c r="K371" s="5"/>
      <c r="L371" s="5" t="s">
        <v>2366</v>
      </c>
      <c r="M371" s="6" t="s">
        <v>2417</v>
      </c>
      <c r="N371" s="6"/>
      <c r="O371" s="6"/>
      <c r="P371" s="6"/>
      <c r="Q371" s="6"/>
      <c r="R371" s="5"/>
    </row>
    <row r="372" spans="1:18" ht="30" customHeight="1" thickBot="1" x14ac:dyDescent="0.25">
      <c r="A372" s="6" t="s">
        <v>1875</v>
      </c>
      <c r="B372" s="5" t="s">
        <v>1876</v>
      </c>
      <c r="C372" s="5" t="s">
        <v>1877</v>
      </c>
      <c r="D372" s="5" t="s">
        <v>2405</v>
      </c>
      <c r="E372" s="5" t="s">
        <v>2418</v>
      </c>
      <c r="F372" s="5" t="s">
        <v>1883</v>
      </c>
      <c r="G372" s="5"/>
      <c r="H372" s="23"/>
      <c r="I372" s="5"/>
      <c r="J372" s="23"/>
      <c r="K372" s="5"/>
      <c r="L372" s="5" t="s">
        <v>2366</v>
      </c>
      <c r="M372" s="6" t="s">
        <v>2419</v>
      </c>
      <c r="N372" s="6"/>
      <c r="O372" s="6"/>
      <c r="P372" s="6"/>
      <c r="Q372" s="6"/>
      <c r="R372" s="5"/>
    </row>
    <row r="373" spans="1:18" ht="30" customHeight="1" thickBot="1" x14ac:dyDescent="0.25">
      <c r="A373" s="6" t="s">
        <v>1875</v>
      </c>
      <c r="B373" s="5" t="s">
        <v>1876</v>
      </c>
      <c r="C373" s="5" t="s">
        <v>1877</v>
      </c>
      <c r="D373" s="5" t="s">
        <v>2420</v>
      </c>
      <c r="E373" s="5"/>
      <c r="F373" s="5" t="s">
        <v>1902</v>
      </c>
      <c r="G373" s="5"/>
      <c r="H373" s="23"/>
      <c r="I373" s="5"/>
      <c r="J373" s="23"/>
      <c r="K373" s="5"/>
      <c r="L373" s="5" t="s">
        <v>2366</v>
      </c>
      <c r="M373" s="6" t="s">
        <v>2421</v>
      </c>
      <c r="N373" s="6"/>
      <c r="O373" s="6"/>
      <c r="P373" s="6"/>
      <c r="Q373" s="6"/>
      <c r="R373" s="5"/>
    </row>
    <row r="374" spans="1:18" ht="30" customHeight="1" thickBot="1" x14ac:dyDescent="0.25">
      <c r="A374" s="6" t="s">
        <v>1875</v>
      </c>
      <c r="B374" s="5" t="s">
        <v>1876</v>
      </c>
      <c r="C374" s="5" t="s">
        <v>1877</v>
      </c>
      <c r="D374" s="5" t="s">
        <v>2422</v>
      </c>
      <c r="E374" s="5" t="s">
        <v>1882</v>
      </c>
      <c r="F374" s="5" t="s">
        <v>1902</v>
      </c>
      <c r="G374" s="5"/>
      <c r="H374" s="23"/>
      <c r="I374" s="5"/>
      <c r="J374" s="23"/>
      <c r="K374" s="5"/>
      <c r="L374" s="5" t="s">
        <v>2366</v>
      </c>
      <c r="M374" s="6" t="s">
        <v>2423</v>
      </c>
      <c r="N374" s="6"/>
      <c r="O374" s="6"/>
      <c r="P374" s="6"/>
      <c r="Q374" s="6"/>
      <c r="R374" s="5"/>
    </row>
    <row r="375" spans="1:18" ht="30" customHeight="1" thickBot="1" x14ac:dyDescent="0.25">
      <c r="A375" s="6" t="s">
        <v>1875</v>
      </c>
      <c r="B375" s="5" t="s">
        <v>1876</v>
      </c>
      <c r="C375" s="5" t="s">
        <v>1877</v>
      </c>
      <c r="D375" s="5" t="s">
        <v>2424</v>
      </c>
      <c r="E375" s="5"/>
      <c r="F375" s="5" t="s">
        <v>1902</v>
      </c>
      <c r="G375" s="5"/>
      <c r="H375" s="23"/>
      <c r="I375" s="5"/>
      <c r="J375" s="23"/>
      <c r="K375" s="5"/>
      <c r="L375" s="5" t="s">
        <v>2366</v>
      </c>
      <c r="M375" s="6" t="s">
        <v>2425</v>
      </c>
      <c r="N375" s="6"/>
      <c r="O375" s="6"/>
      <c r="P375" s="6"/>
      <c r="Q375" s="6"/>
      <c r="R375" s="5"/>
    </row>
    <row r="376" spans="1:18" ht="30" customHeight="1" thickBot="1" x14ac:dyDescent="0.25">
      <c r="A376" s="6" t="s">
        <v>1875</v>
      </c>
      <c r="B376" s="5" t="s">
        <v>1876</v>
      </c>
      <c r="C376" s="5" t="s">
        <v>1877</v>
      </c>
      <c r="D376" s="5">
        <v>27</v>
      </c>
      <c r="E376" s="5"/>
      <c r="F376" s="5" t="s">
        <v>2</v>
      </c>
      <c r="G376" s="5"/>
      <c r="H376" s="23"/>
      <c r="I376" s="5"/>
      <c r="J376" s="23"/>
      <c r="K376" s="5"/>
      <c r="L376" s="5" t="s">
        <v>2426</v>
      </c>
      <c r="M376" s="6" t="s">
        <v>2427</v>
      </c>
      <c r="N376" s="6"/>
      <c r="O376" s="6"/>
      <c r="P376" s="6"/>
      <c r="Q376" s="6"/>
      <c r="R376" s="5"/>
    </row>
    <row r="377" spans="1:18" ht="30" customHeight="1" thickBot="1" x14ac:dyDescent="0.25">
      <c r="A377" s="6" t="s">
        <v>1875</v>
      </c>
      <c r="B377" s="5" t="s">
        <v>1876</v>
      </c>
      <c r="C377" s="5" t="s">
        <v>1877</v>
      </c>
      <c r="D377" s="5" t="s">
        <v>2428</v>
      </c>
      <c r="E377" s="5" t="s">
        <v>1882</v>
      </c>
      <c r="F377" s="5" t="s">
        <v>2</v>
      </c>
      <c r="G377" s="5"/>
      <c r="H377" s="23"/>
      <c r="I377" s="5"/>
      <c r="J377" s="23"/>
      <c r="K377" s="5"/>
      <c r="L377" s="5" t="s">
        <v>2426</v>
      </c>
      <c r="M377" s="6" t="s">
        <v>2429</v>
      </c>
      <c r="N377" s="6"/>
      <c r="O377" s="6"/>
      <c r="P377" s="6"/>
      <c r="Q377" s="6"/>
      <c r="R377" s="5"/>
    </row>
    <row r="378" spans="1:18" ht="30" customHeight="1" thickBot="1" x14ac:dyDescent="0.25">
      <c r="A378" s="6" t="s">
        <v>1875</v>
      </c>
      <c r="B378" s="5" t="s">
        <v>1876</v>
      </c>
      <c r="C378" s="5" t="s">
        <v>1877</v>
      </c>
      <c r="D378" s="5" t="s">
        <v>2428</v>
      </c>
      <c r="E378" s="5" t="s">
        <v>1909</v>
      </c>
      <c r="F378" s="5" t="s">
        <v>2</v>
      </c>
      <c r="G378" s="5"/>
      <c r="H378" s="23"/>
      <c r="I378" s="5"/>
      <c r="J378" s="23"/>
      <c r="K378" s="5"/>
      <c r="L378" s="5" t="s">
        <v>2426</v>
      </c>
      <c r="M378" s="6" t="s">
        <v>2430</v>
      </c>
      <c r="N378" s="6"/>
      <c r="O378" s="6"/>
      <c r="P378" s="6"/>
      <c r="Q378" s="6"/>
      <c r="R378" s="5"/>
    </row>
    <row r="379" spans="1:18" ht="30" customHeight="1" thickBot="1" x14ac:dyDescent="0.25">
      <c r="A379" s="6" t="s">
        <v>1875</v>
      </c>
      <c r="B379" s="5" t="s">
        <v>1876</v>
      </c>
      <c r="C379" s="5" t="s">
        <v>1877</v>
      </c>
      <c r="D379" s="5" t="s">
        <v>2428</v>
      </c>
      <c r="E379" s="5" t="s">
        <v>1911</v>
      </c>
      <c r="F379" s="5" t="s">
        <v>2</v>
      </c>
      <c r="G379" s="5"/>
      <c r="H379" s="23"/>
      <c r="I379" s="5"/>
      <c r="J379" s="23"/>
      <c r="K379" s="5"/>
      <c r="L379" s="5" t="s">
        <v>2426</v>
      </c>
      <c r="M379" s="6" t="s">
        <v>2431</v>
      </c>
      <c r="N379" s="6"/>
      <c r="O379" s="6"/>
      <c r="P379" s="6"/>
      <c r="Q379" s="6"/>
      <c r="R379" s="5"/>
    </row>
    <row r="380" spans="1:18" ht="30" customHeight="1" thickBot="1" x14ac:dyDescent="0.25">
      <c r="A380" s="6" t="s">
        <v>1875</v>
      </c>
      <c r="B380" s="5" t="s">
        <v>1876</v>
      </c>
      <c r="C380" s="5" t="s">
        <v>1877</v>
      </c>
      <c r="D380" s="5" t="s">
        <v>2428</v>
      </c>
      <c r="E380" s="5" t="s">
        <v>1913</v>
      </c>
      <c r="F380" s="5" t="s">
        <v>2</v>
      </c>
      <c r="G380" s="5"/>
      <c r="H380" s="23"/>
      <c r="I380" s="5"/>
      <c r="J380" s="23"/>
      <c r="K380" s="5"/>
      <c r="L380" s="5" t="s">
        <v>2426</v>
      </c>
      <c r="M380" s="6" t="s">
        <v>2432</v>
      </c>
      <c r="N380" s="6"/>
      <c r="O380" s="6"/>
      <c r="P380" s="6"/>
      <c r="Q380" s="6"/>
      <c r="R380" s="5"/>
    </row>
    <row r="381" spans="1:18" ht="30" customHeight="1" thickBot="1" x14ac:dyDescent="0.25">
      <c r="A381" s="6" t="s">
        <v>1875</v>
      </c>
      <c r="B381" s="5" t="s">
        <v>1876</v>
      </c>
      <c r="C381" s="5" t="s">
        <v>1877</v>
      </c>
      <c r="D381" s="5" t="s">
        <v>2428</v>
      </c>
      <c r="E381" s="5" t="s">
        <v>1915</v>
      </c>
      <c r="F381" s="5" t="s">
        <v>2</v>
      </c>
      <c r="G381" s="5"/>
      <c r="H381" s="23"/>
      <c r="I381" s="5"/>
      <c r="J381" s="23"/>
      <c r="K381" s="5"/>
      <c r="L381" s="5" t="s">
        <v>2426</v>
      </c>
      <c r="M381" s="6" t="s">
        <v>2433</v>
      </c>
      <c r="N381" s="6"/>
      <c r="O381" s="6"/>
      <c r="P381" s="6"/>
      <c r="Q381" s="6"/>
      <c r="R381" s="5"/>
    </row>
    <row r="382" spans="1:18" ht="30" customHeight="1" thickBot="1" x14ac:dyDescent="0.25">
      <c r="A382" s="6" t="s">
        <v>1875</v>
      </c>
      <c r="B382" s="5" t="s">
        <v>1876</v>
      </c>
      <c r="C382" s="5" t="s">
        <v>1877</v>
      </c>
      <c r="D382" s="5" t="s">
        <v>2428</v>
      </c>
      <c r="E382" s="5" t="s">
        <v>1917</v>
      </c>
      <c r="F382" s="5" t="s">
        <v>2</v>
      </c>
      <c r="G382" s="5"/>
      <c r="H382" s="23"/>
      <c r="I382" s="5"/>
      <c r="J382" s="23"/>
      <c r="K382" s="5"/>
      <c r="L382" s="5" t="s">
        <v>2426</v>
      </c>
      <c r="M382" s="6" t="s">
        <v>2434</v>
      </c>
      <c r="N382" s="6"/>
      <c r="O382" s="6"/>
      <c r="P382" s="6"/>
      <c r="Q382" s="6"/>
      <c r="R382" s="5"/>
    </row>
    <row r="383" spans="1:18" ht="30" customHeight="1" thickBot="1" x14ac:dyDescent="0.25">
      <c r="A383" s="6" t="s">
        <v>1875</v>
      </c>
      <c r="B383" s="5" t="s">
        <v>1876</v>
      </c>
      <c r="C383" s="5" t="s">
        <v>1877</v>
      </c>
      <c r="D383" s="5" t="s">
        <v>2428</v>
      </c>
      <c r="E383" s="5" t="s">
        <v>1919</v>
      </c>
      <c r="F383" s="5" t="s">
        <v>2</v>
      </c>
      <c r="G383" s="5"/>
      <c r="H383" s="23"/>
      <c r="I383" s="5"/>
      <c r="J383" s="23"/>
      <c r="K383" s="5"/>
      <c r="L383" s="5" t="s">
        <v>2426</v>
      </c>
      <c r="M383" s="6" t="s">
        <v>2435</v>
      </c>
      <c r="N383" s="6"/>
      <c r="O383" s="6"/>
      <c r="P383" s="6"/>
      <c r="Q383" s="6"/>
      <c r="R383" s="5"/>
    </row>
    <row r="384" spans="1:18" ht="30" customHeight="1" thickBot="1" x14ac:dyDescent="0.25">
      <c r="A384" s="6" t="s">
        <v>1875</v>
      </c>
      <c r="B384" s="5" t="s">
        <v>1876</v>
      </c>
      <c r="C384" s="5" t="s">
        <v>1877</v>
      </c>
      <c r="D384" s="5" t="s">
        <v>2436</v>
      </c>
      <c r="E384" s="5" t="s">
        <v>1882</v>
      </c>
      <c r="F384" s="5" t="s">
        <v>2</v>
      </c>
      <c r="G384" s="5"/>
      <c r="H384" s="23"/>
      <c r="I384" s="5"/>
      <c r="J384" s="23"/>
      <c r="K384" s="5"/>
      <c r="L384" s="5" t="s">
        <v>2426</v>
      </c>
      <c r="M384" s="6" t="s">
        <v>2437</v>
      </c>
      <c r="N384" s="6"/>
      <c r="O384" s="6"/>
      <c r="P384" s="6"/>
      <c r="Q384" s="6"/>
      <c r="R384" s="5"/>
    </row>
    <row r="385" spans="1:18" ht="30" customHeight="1" thickBot="1" x14ac:dyDescent="0.25">
      <c r="A385" s="6" t="s">
        <v>1875</v>
      </c>
      <c r="B385" s="5" t="s">
        <v>1876</v>
      </c>
      <c r="C385" s="5" t="s">
        <v>1877</v>
      </c>
      <c r="D385" s="5" t="s">
        <v>2438</v>
      </c>
      <c r="E385" s="5" t="s">
        <v>1882</v>
      </c>
      <c r="F385" s="5" t="s">
        <v>2</v>
      </c>
      <c r="G385" s="5"/>
      <c r="H385" s="23"/>
      <c r="I385" s="5"/>
      <c r="J385" s="23"/>
      <c r="K385" s="5"/>
      <c r="L385" s="5" t="s">
        <v>2426</v>
      </c>
      <c r="M385" s="6" t="s">
        <v>2439</v>
      </c>
      <c r="N385" s="6"/>
      <c r="O385" s="6"/>
      <c r="P385" s="6"/>
      <c r="Q385" s="6"/>
      <c r="R385" s="5"/>
    </row>
    <row r="386" spans="1:18" ht="30" customHeight="1" thickBot="1" x14ac:dyDescent="0.25">
      <c r="A386" s="6" t="s">
        <v>1875</v>
      </c>
      <c r="B386" s="5" t="s">
        <v>1876</v>
      </c>
      <c r="C386" s="5" t="s">
        <v>1877</v>
      </c>
      <c r="D386" s="5" t="s">
        <v>2438</v>
      </c>
      <c r="E386" s="5" t="s">
        <v>1885</v>
      </c>
      <c r="F386" s="5" t="s">
        <v>2</v>
      </c>
      <c r="G386" s="5"/>
      <c r="H386" s="23"/>
      <c r="I386" s="5"/>
      <c r="J386" s="23"/>
      <c r="K386" s="5"/>
      <c r="L386" s="5" t="s">
        <v>2426</v>
      </c>
      <c r="M386" s="6" t="s">
        <v>2440</v>
      </c>
      <c r="N386" s="6"/>
      <c r="O386" s="6"/>
      <c r="P386" s="6"/>
      <c r="Q386" s="6"/>
      <c r="R386" s="5"/>
    </row>
    <row r="387" spans="1:18" ht="30" customHeight="1" thickBot="1" x14ac:dyDescent="0.25">
      <c r="A387" s="6" t="s">
        <v>1875</v>
      </c>
      <c r="B387" s="5" t="s">
        <v>1876</v>
      </c>
      <c r="C387" s="5" t="s">
        <v>1877</v>
      </c>
      <c r="D387" s="5" t="s">
        <v>2438</v>
      </c>
      <c r="E387" s="5" t="s">
        <v>1887</v>
      </c>
      <c r="F387" s="5" t="s">
        <v>2</v>
      </c>
      <c r="G387" s="5"/>
      <c r="H387" s="23"/>
      <c r="I387" s="5"/>
      <c r="J387" s="23"/>
      <c r="K387" s="5"/>
      <c r="L387" s="5" t="s">
        <v>2426</v>
      </c>
      <c r="M387" s="6" t="s">
        <v>2441</v>
      </c>
      <c r="N387" s="6"/>
      <c r="O387" s="6"/>
      <c r="P387" s="6"/>
      <c r="Q387" s="6"/>
      <c r="R387" s="5"/>
    </row>
    <row r="388" spans="1:18" ht="30" customHeight="1" thickBot="1" x14ac:dyDescent="0.25">
      <c r="A388" s="6" t="s">
        <v>1875</v>
      </c>
      <c r="B388" s="5" t="s">
        <v>1876</v>
      </c>
      <c r="C388" s="5" t="s">
        <v>1877</v>
      </c>
      <c r="D388" s="5" t="s">
        <v>2438</v>
      </c>
      <c r="E388" s="5" t="s">
        <v>1889</v>
      </c>
      <c r="F388" s="5" t="s">
        <v>2</v>
      </c>
      <c r="G388" s="5"/>
      <c r="H388" s="23"/>
      <c r="I388" s="5"/>
      <c r="J388" s="23"/>
      <c r="K388" s="5"/>
      <c r="L388" s="5" t="s">
        <v>2426</v>
      </c>
      <c r="M388" s="6" t="s">
        <v>2442</v>
      </c>
      <c r="N388" s="6"/>
      <c r="O388" s="6"/>
      <c r="P388" s="6"/>
      <c r="Q388" s="6"/>
      <c r="R388" s="5"/>
    </row>
    <row r="389" spans="1:18" ht="30" customHeight="1" thickBot="1" x14ac:dyDescent="0.25">
      <c r="A389" s="6" t="s">
        <v>1875</v>
      </c>
      <c r="B389" s="5" t="s">
        <v>1876</v>
      </c>
      <c r="C389" s="5" t="s">
        <v>1877</v>
      </c>
      <c r="D389" s="5">
        <v>1205</v>
      </c>
      <c r="E389" s="5"/>
      <c r="F389" s="5" t="s">
        <v>1902</v>
      </c>
      <c r="G389" s="5"/>
      <c r="H389" s="23"/>
      <c r="I389" s="5"/>
      <c r="J389" s="23"/>
      <c r="K389" s="5"/>
      <c r="L389" s="5" t="s">
        <v>2443</v>
      </c>
      <c r="M389" s="6" t="s">
        <v>2444</v>
      </c>
      <c r="N389" s="6"/>
      <c r="O389" s="6"/>
      <c r="P389" s="6"/>
      <c r="Q389" s="6"/>
      <c r="R389" s="10" t="s">
        <v>2445</v>
      </c>
    </row>
    <row r="390" spans="1:18" ht="30" customHeight="1" thickBot="1" x14ac:dyDescent="0.25">
      <c r="A390" s="6" t="s">
        <v>1875</v>
      </c>
      <c r="B390" s="5" t="s">
        <v>1876</v>
      </c>
      <c r="C390" s="5" t="s">
        <v>1877</v>
      </c>
      <c r="D390" s="5">
        <v>1205</v>
      </c>
      <c r="E390" s="5">
        <v>7</v>
      </c>
      <c r="F390" s="5" t="s">
        <v>1902</v>
      </c>
      <c r="G390" s="5"/>
      <c r="H390" s="23"/>
      <c r="I390" s="5"/>
      <c r="J390" s="23"/>
      <c r="K390" s="5"/>
      <c r="L390" s="5" t="s">
        <v>2443</v>
      </c>
      <c r="M390" s="6" t="s">
        <v>2444</v>
      </c>
      <c r="N390" s="6"/>
      <c r="O390" s="6"/>
      <c r="P390" s="6"/>
      <c r="Q390" s="6"/>
      <c r="R390" s="5"/>
    </row>
    <row r="391" spans="1:18" ht="30" customHeight="1" thickBot="1" x14ac:dyDescent="0.25">
      <c r="A391" s="6" t="s">
        <v>1875</v>
      </c>
      <c r="B391" s="5" t="s">
        <v>1876</v>
      </c>
      <c r="C391" s="5" t="s">
        <v>1877</v>
      </c>
      <c r="D391" s="5" t="s">
        <v>2446</v>
      </c>
      <c r="E391" s="5" t="s">
        <v>1882</v>
      </c>
      <c r="F391" s="5" t="s">
        <v>2</v>
      </c>
      <c r="G391" s="5"/>
      <c r="H391" s="23"/>
      <c r="I391" s="5"/>
      <c r="J391" s="23"/>
      <c r="K391" s="5"/>
      <c r="L391" s="5" t="s">
        <v>2443</v>
      </c>
      <c r="M391" s="6" t="s">
        <v>2447</v>
      </c>
      <c r="N391" s="6"/>
      <c r="O391" s="6"/>
      <c r="P391" s="6"/>
      <c r="Q391" s="6"/>
      <c r="R391" s="5"/>
    </row>
    <row r="392" spans="1:18" ht="30" customHeight="1" thickBot="1" x14ac:dyDescent="0.25">
      <c r="A392" s="6" t="s">
        <v>1875</v>
      </c>
      <c r="B392" s="5" t="s">
        <v>1876</v>
      </c>
      <c r="C392" s="5" t="s">
        <v>1877</v>
      </c>
      <c r="D392" s="5" t="s">
        <v>2448</v>
      </c>
      <c r="E392" s="5" t="s">
        <v>1882</v>
      </c>
      <c r="F392" s="5" t="s">
        <v>2</v>
      </c>
      <c r="G392" s="5"/>
      <c r="H392" s="23"/>
      <c r="I392" s="5"/>
      <c r="J392" s="23"/>
      <c r="K392" s="5"/>
      <c r="L392" s="5" t="s">
        <v>2443</v>
      </c>
      <c r="M392" s="6" t="s">
        <v>2449</v>
      </c>
      <c r="N392" s="6"/>
      <c r="O392" s="6"/>
      <c r="P392" s="6"/>
      <c r="Q392" s="6"/>
      <c r="R392" s="5"/>
    </row>
    <row r="393" spans="1:18" ht="30" customHeight="1" thickBot="1" x14ac:dyDescent="0.25">
      <c r="A393" s="6" t="s">
        <v>1875</v>
      </c>
      <c r="B393" s="5" t="s">
        <v>1876</v>
      </c>
      <c r="C393" s="5" t="s">
        <v>1877</v>
      </c>
      <c r="D393" s="5" t="s">
        <v>2450</v>
      </c>
      <c r="E393" s="5" t="s">
        <v>1882</v>
      </c>
      <c r="F393" s="5" t="s">
        <v>2</v>
      </c>
      <c r="G393" s="5"/>
      <c r="H393" s="23"/>
      <c r="I393" s="5"/>
      <c r="J393" s="23"/>
      <c r="K393" s="5"/>
      <c r="L393" s="5" t="s">
        <v>2443</v>
      </c>
      <c r="M393" s="6" t="s">
        <v>2451</v>
      </c>
      <c r="N393" s="6"/>
      <c r="O393" s="6"/>
      <c r="P393" s="6"/>
      <c r="Q393" s="6"/>
      <c r="R393" s="5"/>
    </row>
    <row r="394" spans="1:18" ht="30" customHeight="1" thickBot="1" x14ac:dyDescent="0.25">
      <c r="A394" s="6" t="s">
        <v>1875</v>
      </c>
      <c r="B394" s="5" t="s">
        <v>1876</v>
      </c>
      <c r="C394" s="5" t="s">
        <v>1877</v>
      </c>
      <c r="D394" s="5" t="s">
        <v>2452</v>
      </c>
      <c r="E394" s="5" t="s">
        <v>1882</v>
      </c>
      <c r="F394" s="5" t="s">
        <v>2</v>
      </c>
      <c r="G394" s="5"/>
      <c r="H394" s="23"/>
      <c r="I394" s="5"/>
      <c r="J394" s="23"/>
      <c r="K394" s="5"/>
      <c r="L394" s="5" t="s">
        <v>2443</v>
      </c>
      <c r="M394" s="6" t="s">
        <v>2453</v>
      </c>
      <c r="N394" s="6"/>
      <c r="O394" s="6"/>
      <c r="P394" s="6"/>
      <c r="Q394" s="6"/>
      <c r="R394" s="5"/>
    </row>
    <row r="395" spans="1:18" ht="30" customHeight="1" thickBot="1" x14ac:dyDescent="0.25">
      <c r="A395" s="6" t="s">
        <v>1875</v>
      </c>
      <c r="B395" s="5" t="s">
        <v>1876</v>
      </c>
      <c r="C395" s="5" t="s">
        <v>1877</v>
      </c>
      <c r="D395" s="5" t="s">
        <v>2452</v>
      </c>
      <c r="E395" s="5" t="s">
        <v>1885</v>
      </c>
      <c r="F395" s="5" t="s">
        <v>2</v>
      </c>
      <c r="G395" s="5"/>
      <c r="H395" s="23"/>
      <c r="I395" s="5"/>
      <c r="J395" s="23"/>
      <c r="K395" s="5"/>
      <c r="L395" s="5" t="s">
        <v>2443</v>
      </c>
      <c r="M395" s="6" t="s">
        <v>2454</v>
      </c>
      <c r="N395" s="6"/>
      <c r="O395" s="6"/>
      <c r="P395" s="6"/>
      <c r="Q395" s="6"/>
      <c r="R395" s="5"/>
    </row>
    <row r="396" spans="1:18" ht="30" customHeight="1" thickBot="1" x14ac:dyDescent="0.25">
      <c r="A396" s="6" t="s">
        <v>1875</v>
      </c>
      <c r="B396" s="5" t="s">
        <v>1876</v>
      </c>
      <c r="C396" s="5" t="s">
        <v>1877</v>
      </c>
      <c r="D396" s="5" t="s">
        <v>2452</v>
      </c>
      <c r="E396" s="5" t="s">
        <v>1887</v>
      </c>
      <c r="F396" s="5" t="s">
        <v>2</v>
      </c>
      <c r="G396" s="5"/>
      <c r="H396" s="23"/>
      <c r="I396" s="5"/>
      <c r="J396" s="23"/>
      <c r="K396" s="5"/>
      <c r="L396" s="5" t="s">
        <v>2443</v>
      </c>
      <c r="M396" s="6" t="s">
        <v>2455</v>
      </c>
      <c r="N396" s="6"/>
      <c r="O396" s="6"/>
      <c r="P396" s="6"/>
      <c r="Q396" s="6"/>
      <c r="R396" s="5"/>
    </row>
    <row r="397" spans="1:18" ht="30" customHeight="1" thickBot="1" x14ac:dyDescent="0.25">
      <c r="A397" s="6" t="s">
        <v>1875</v>
      </c>
      <c r="B397" s="5" t="s">
        <v>1876</v>
      </c>
      <c r="C397" s="5" t="s">
        <v>1877</v>
      </c>
      <c r="D397" s="5" t="s">
        <v>2452</v>
      </c>
      <c r="E397" s="5" t="s">
        <v>1889</v>
      </c>
      <c r="F397" s="5" t="s">
        <v>2</v>
      </c>
      <c r="G397" s="5"/>
      <c r="H397" s="23"/>
      <c r="I397" s="5"/>
      <c r="J397" s="23"/>
      <c r="K397" s="5"/>
      <c r="L397" s="5" t="s">
        <v>2443</v>
      </c>
      <c r="M397" s="6" t="s">
        <v>2456</v>
      </c>
      <c r="N397" s="6"/>
      <c r="O397" s="6"/>
      <c r="P397" s="6"/>
      <c r="Q397" s="6"/>
      <c r="R397" s="5"/>
    </row>
    <row r="398" spans="1:18" ht="30" customHeight="1" thickBot="1" x14ac:dyDescent="0.25">
      <c r="A398" s="6" t="s">
        <v>1875</v>
      </c>
      <c r="B398" s="5" t="s">
        <v>1876</v>
      </c>
      <c r="C398" s="5" t="s">
        <v>1877</v>
      </c>
      <c r="D398" s="5" t="s">
        <v>2457</v>
      </c>
      <c r="E398" s="5" t="s">
        <v>1882</v>
      </c>
      <c r="F398" s="5" t="s">
        <v>2</v>
      </c>
      <c r="G398" s="5"/>
      <c r="H398" s="23"/>
      <c r="I398" s="5"/>
      <c r="J398" s="23"/>
      <c r="K398" s="5"/>
      <c r="L398" s="5" t="s">
        <v>2443</v>
      </c>
      <c r="M398" s="6" t="s">
        <v>2458</v>
      </c>
      <c r="N398" s="6"/>
      <c r="O398" s="6"/>
      <c r="P398" s="6"/>
      <c r="Q398" s="6"/>
      <c r="R398" s="5"/>
    </row>
    <row r="399" spans="1:18" ht="30" customHeight="1" thickBot="1" x14ac:dyDescent="0.25">
      <c r="A399" s="6" t="s">
        <v>1875</v>
      </c>
      <c r="B399" s="5" t="s">
        <v>1876</v>
      </c>
      <c r="C399" s="5" t="s">
        <v>1877</v>
      </c>
      <c r="D399" s="5" t="s">
        <v>2457</v>
      </c>
      <c r="E399" s="5" t="s">
        <v>1885</v>
      </c>
      <c r="F399" s="5" t="s">
        <v>2</v>
      </c>
      <c r="G399" s="5"/>
      <c r="H399" s="23"/>
      <c r="I399" s="5"/>
      <c r="J399" s="23"/>
      <c r="K399" s="5"/>
      <c r="L399" s="5" t="s">
        <v>2443</v>
      </c>
      <c r="M399" s="6" t="s">
        <v>2459</v>
      </c>
      <c r="N399" s="6"/>
      <c r="O399" s="6"/>
      <c r="P399" s="6"/>
      <c r="Q399" s="6"/>
      <c r="R399" s="5"/>
    </row>
    <row r="400" spans="1:18" ht="30" customHeight="1" thickBot="1" x14ac:dyDescent="0.25">
      <c r="A400" s="6" t="s">
        <v>1875</v>
      </c>
      <c r="B400" s="5" t="s">
        <v>1876</v>
      </c>
      <c r="C400" s="5" t="s">
        <v>1877</v>
      </c>
      <c r="D400" s="5" t="s">
        <v>2457</v>
      </c>
      <c r="E400" s="5" t="s">
        <v>1887</v>
      </c>
      <c r="F400" s="5" t="s">
        <v>2</v>
      </c>
      <c r="G400" s="5"/>
      <c r="H400" s="23"/>
      <c r="I400" s="5"/>
      <c r="J400" s="23"/>
      <c r="K400" s="5"/>
      <c r="L400" s="5" t="s">
        <v>2443</v>
      </c>
      <c r="M400" s="6" t="s">
        <v>2460</v>
      </c>
      <c r="N400" s="6"/>
      <c r="O400" s="6"/>
      <c r="P400" s="6"/>
      <c r="Q400" s="6"/>
      <c r="R400" s="5"/>
    </row>
    <row r="401" spans="1:18" ht="30" customHeight="1" thickBot="1" x14ac:dyDescent="0.25">
      <c r="A401" s="6" t="s">
        <v>1875</v>
      </c>
      <c r="B401" s="5" t="s">
        <v>1876</v>
      </c>
      <c r="C401" s="5" t="s">
        <v>1877</v>
      </c>
      <c r="D401" s="5" t="s">
        <v>2457</v>
      </c>
      <c r="E401" s="5" t="s">
        <v>1889</v>
      </c>
      <c r="F401" s="5" t="s">
        <v>2</v>
      </c>
      <c r="G401" s="5"/>
      <c r="H401" s="23"/>
      <c r="I401" s="5"/>
      <c r="J401" s="23"/>
      <c r="K401" s="5"/>
      <c r="L401" s="5" t="s">
        <v>2443</v>
      </c>
      <c r="M401" s="6" t="s">
        <v>2461</v>
      </c>
      <c r="N401" s="6"/>
      <c r="O401" s="6"/>
      <c r="P401" s="6"/>
      <c r="Q401" s="6"/>
      <c r="R401" s="5"/>
    </row>
    <row r="402" spans="1:18" ht="30" customHeight="1" thickBot="1" x14ac:dyDescent="0.25">
      <c r="A402" s="6" t="s">
        <v>1875</v>
      </c>
      <c r="B402" s="5" t="s">
        <v>1876</v>
      </c>
      <c r="C402" s="5" t="s">
        <v>1877</v>
      </c>
      <c r="D402" s="5" t="s">
        <v>2462</v>
      </c>
      <c r="E402" s="5" t="s">
        <v>1882</v>
      </c>
      <c r="F402" s="5" t="s">
        <v>2</v>
      </c>
      <c r="G402" s="5"/>
      <c r="H402" s="23"/>
      <c r="I402" s="5"/>
      <c r="J402" s="23"/>
      <c r="K402" s="5"/>
      <c r="L402" s="5" t="s">
        <v>2443</v>
      </c>
      <c r="M402" s="6" t="s">
        <v>2463</v>
      </c>
      <c r="N402" s="6"/>
      <c r="O402" s="6"/>
      <c r="P402" s="6"/>
      <c r="Q402" s="6"/>
      <c r="R402" s="5"/>
    </row>
    <row r="403" spans="1:18" ht="30" customHeight="1" thickBot="1" x14ac:dyDescent="0.25">
      <c r="A403" s="6" t="s">
        <v>1875</v>
      </c>
      <c r="B403" s="5" t="s">
        <v>1876</v>
      </c>
      <c r="C403" s="5" t="s">
        <v>1877</v>
      </c>
      <c r="D403" s="5" t="s">
        <v>2462</v>
      </c>
      <c r="E403" s="5" t="s">
        <v>1885</v>
      </c>
      <c r="F403" s="5" t="s">
        <v>2</v>
      </c>
      <c r="G403" s="5"/>
      <c r="H403" s="23"/>
      <c r="I403" s="5"/>
      <c r="J403" s="23"/>
      <c r="K403" s="5"/>
      <c r="L403" s="5" t="s">
        <v>2443</v>
      </c>
      <c r="M403" s="6" t="s">
        <v>2464</v>
      </c>
      <c r="N403" s="6"/>
      <c r="O403" s="6"/>
      <c r="P403" s="6"/>
      <c r="Q403" s="6"/>
      <c r="R403" s="5"/>
    </row>
    <row r="404" spans="1:18" ht="30" customHeight="1" thickBot="1" x14ac:dyDescent="0.25">
      <c r="A404" s="6" t="s">
        <v>1875</v>
      </c>
      <c r="B404" s="5" t="s">
        <v>1876</v>
      </c>
      <c r="C404" s="5" t="s">
        <v>1877</v>
      </c>
      <c r="D404" s="5" t="s">
        <v>2462</v>
      </c>
      <c r="E404" s="5" t="s">
        <v>1887</v>
      </c>
      <c r="F404" s="5" t="s">
        <v>2</v>
      </c>
      <c r="G404" s="5"/>
      <c r="H404" s="23"/>
      <c r="I404" s="5"/>
      <c r="J404" s="23"/>
      <c r="K404" s="5"/>
      <c r="L404" s="5" t="s">
        <v>2443</v>
      </c>
      <c r="M404" s="6" t="s">
        <v>2465</v>
      </c>
      <c r="N404" s="6"/>
      <c r="O404" s="6"/>
      <c r="P404" s="6"/>
      <c r="Q404" s="6"/>
      <c r="R404" s="5"/>
    </row>
    <row r="405" spans="1:18" ht="30" customHeight="1" thickBot="1" x14ac:dyDescent="0.25">
      <c r="A405" s="6" t="s">
        <v>1875</v>
      </c>
      <c r="B405" s="5" t="s">
        <v>1876</v>
      </c>
      <c r="C405" s="5" t="s">
        <v>1877</v>
      </c>
      <c r="D405" s="5" t="s">
        <v>2462</v>
      </c>
      <c r="E405" s="5" t="s">
        <v>1889</v>
      </c>
      <c r="F405" s="5" t="s">
        <v>2</v>
      </c>
      <c r="G405" s="5"/>
      <c r="H405" s="23"/>
      <c r="I405" s="5"/>
      <c r="J405" s="23"/>
      <c r="K405" s="5"/>
      <c r="L405" s="5" t="s">
        <v>2443</v>
      </c>
      <c r="M405" s="6" t="s">
        <v>2466</v>
      </c>
      <c r="N405" s="6"/>
      <c r="O405" s="6"/>
      <c r="P405" s="6"/>
      <c r="Q405" s="6"/>
      <c r="R405" s="5"/>
    </row>
    <row r="406" spans="1:18" ht="30" customHeight="1" thickBot="1" x14ac:dyDescent="0.25">
      <c r="A406" s="6" t="s">
        <v>1875</v>
      </c>
      <c r="B406" s="5" t="s">
        <v>1876</v>
      </c>
      <c r="C406" s="5" t="s">
        <v>1877</v>
      </c>
      <c r="D406" s="5" t="s">
        <v>2467</v>
      </c>
      <c r="E406" s="5"/>
      <c r="F406" s="5" t="s">
        <v>2</v>
      </c>
      <c r="G406" s="5"/>
      <c r="H406" s="23"/>
      <c r="I406" s="5"/>
      <c r="J406" s="23"/>
      <c r="K406" s="5"/>
      <c r="L406" s="5" t="s">
        <v>2443</v>
      </c>
      <c r="M406" s="6" t="s">
        <v>2468</v>
      </c>
      <c r="N406" s="6"/>
      <c r="O406" s="6"/>
      <c r="P406" s="6"/>
      <c r="Q406" s="6"/>
      <c r="R406" s="5"/>
    </row>
    <row r="407" spans="1:18" ht="30" customHeight="1" thickBot="1" x14ac:dyDescent="0.25">
      <c r="A407" s="6" t="s">
        <v>1875</v>
      </c>
      <c r="B407" s="5" t="s">
        <v>1876</v>
      </c>
      <c r="C407" s="5" t="s">
        <v>1877</v>
      </c>
      <c r="D407" s="5" t="s">
        <v>2469</v>
      </c>
      <c r="E407" s="5" t="s">
        <v>1882</v>
      </c>
      <c r="F407" s="5" t="s">
        <v>2</v>
      </c>
      <c r="G407" s="5"/>
      <c r="H407" s="23"/>
      <c r="I407" s="5"/>
      <c r="J407" s="23"/>
      <c r="K407" s="5"/>
      <c r="L407" s="5" t="s">
        <v>2443</v>
      </c>
      <c r="M407" s="6" t="s">
        <v>2470</v>
      </c>
      <c r="N407" s="6"/>
      <c r="O407" s="6"/>
      <c r="P407" s="6"/>
      <c r="Q407" s="6"/>
      <c r="R407" s="5"/>
    </row>
    <row r="408" spans="1:18" ht="30" customHeight="1" thickBot="1" x14ac:dyDescent="0.25">
      <c r="A408" s="6" t="s">
        <v>1875</v>
      </c>
      <c r="B408" s="5" t="s">
        <v>1876</v>
      </c>
      <c r="C408" s="5" t="s">
        <v>1877</v>
      </c>
      <c r="D408" s="5" t="s">
        <v>2469</v>
      </c>
      <c r="E408" s="5" t="s">
        <v>1885</v>
      </c>
      <c r="F408" s="5" t="s">
        <v>2</v>
      </c>
      <c r="G408" s="5"/>
      <c r="H408" s="23"/>
      <c r="I408" s="5"/>
      <c r="J408" s="23"/>
      <c r="K408" s="5"/>
      <c r="L408" s="5" t="s">
        <v>2443</v>
      </c>
      <c r="M408" s="6" t="s">
        <v>2471</v>
      </c>
      <c r="N408" s="6"/>
      <c r="O408" s="6"/>
      <c r="P408" s="6"/>
      <c r="Q408" s="6"/>
      <c r="R408" s="5"/>
    </row>
    <row r="409" spans="1:18" ht="30" customHeight="1" thickBot="1" x14ac:dyDescent="0.25">
      <c r="A409" s="6" t="s">
        <v>1875</v>
      </c>
      <c r="B409" s="5" t="s">
        <v>1876</v>
      </c>
      <c r="C409" s="5" t="s">
        <v>1877</v>
      </c>
      <c r="D409" s="5" t="s">
        <v>2469</v>
      </c>
      <c r="E409" s="5" t="s">
        <v>1887</v>
      </c>
      <c r="F409" s="5" t="s">
        <v>2</v>
      </c>
      <c r="G409" s="5"/>
      <c r="H409" s="23"/>
      <c r="I409" s="5"/>
      <c r="J409" s="23"/>
      <c r="K409" s="5"/>
      <c r="L409" s="5" t="s">
        <v>2443</v>
      </c>
      <c r="M409" s="6" t="s">
        <v>2472</v>
      </c>
      <c r="N409" s="6"/>
      <c r="O409" s="6"/>
      <c r="P409" s="6"/>
      <c r="Q409" s="6"/>
      <c r="R409" s="5"/>
    </row>
    <row r="410" spans="1:18" ht="30" customHeight="1" thickBot="1" x14ac:dyDescent="0.25">
      <c r="A410" s="6" t="s">
        <v>1875</v>
      </c>
      <c r="B410" s="5" t="s">
        <v>1876</v>
      </c>
      <c r="C410" s="5" t="s">
        <v>1877</v>
      </c>
      <c r="D410" s="5" t="s">
        <v>2469</v>
      </c>
      <c r="E410" s="5" t="s">
        <v>1889</v>
      </c>
      <c r="F410" s="5" t="s">
        <v>2</v>
      </c>
      <c r="G410" s="5"/>
      <c r="H410" s="23"/>
      <c r="I410" s="5"/>
      <c r="J410" s="23"/>
      <c r="K410" s="5"/>
      <c r="L410" s="5" t="s">
        <v>2443</v>
      </c>
      <c r="M410" s="6" t="s">
        <v>2473</v>
      </c>
      <c r="N410" s="6"/>
      <c r="O410" s="6"/>
      <c r="P410" s="6"/>
      <c r="Q410" s="6"/>
      <c r="R410" s="5"/>
    </row>
    <row r="411" spans="1:18" ht="30" customHeight="1" thickBot="1" x14ac:dyDescent="0.25">
      <c r="A411" s="6" t="s">
        <v>1875</v>
      </c>
      <c r="B411" s="5" t="s">
        <v>1876</v>
      </c>
      <c r="C411" s="5" t="s">
        <v>1877</v>
      </c>
      <c r="D411" s="5">
        <v>1353</v>
      </c>
      <c r="E411" s="5"/>
      <c r="F411" s="5" t="s">
        <v>2</v>
      </c>
      <c r="G411" s="5"/>
      <c r="H411" s="23"/>
      <c r="I411" s="5"/>
      <c r="J411" s="23"/>
      <c r="K411" s="5"/>
      <c r="L411" s="5" t="s">
        <v>2474</v>
      </c>
      <c r="M411" s="6" t="s">
        <v>2475</v>
      </c>
      <c r="N411" s="6"/>
      <c r="O411" s="6"/>
      <c r="P411" s="6"/>
      <c r="Q411" s="6"/>
      <c r="R411" s="5"/>
    </row>
    <row r="412" spans="1:18" ht="30" customHeight="1" thickBot="1" x14ac:dyDescent="0.25">
      <c r="A412" s="6" t="s">
        <v>1875</v>
      </c>
      <c r="B412" s="5" t="s">
        <v>1876</v>
      </c>
      <c r="C412" s="5" t="s">
        <v>1877</v>
      </c>
      <c r="D412" s="5">
        <v>1661</v>
      </c>
      <c r="E412" s="5" t="s">
        <v>1882</v>
      </c>
      <c r="F412" s="5" t="s">
        <v>1883</v>
      </c>
      <c r="G412" s="5"/>
      <c r="H412" s="23"/>
      <c r="I412" s="5"/>
      <c r="J412" s="23"/>
      <c r="K412" s="5"/>
      <c r="L412" s="5" t="s">
        <v>2474</v>
      </c>
      <c r="M412" s="6" t="s">
        <v>2476</v>
      </c>
      <c r="N412" s="6"/>
      <c r="O412" s="6"/>
      <c r="P412" s="6"/>
      <c r="Q412" s="6"/>
      <c r="R412" s="5"/>
    </row>
    <row r="413" spans="1:18" ht="30" customHeight="1" thickBot="1" x14ac:dyDescent="0.25">
      <c r="A413" s="6" t="s">
        <v>1875</v>
      </c>
      <c r="B413" s="5" t="s">
        <v>1876</v>
      </c>
      <c r="C413" s="5" t="s">
        <v>1877</v>
      </c>
      <c r="D413" s="5">
        <v>1661</v>
      </c>
      <c r="E413" s="5" t="s">
        <v>1885</v>
      </c>
      <c r="F413" s="5" t="s">
        <v>1883</v>
      </c>
      <c r="G413" s="5"/>
      <c r="H413" s="23"/>
      <c r="I413" s="5"/>
      <c r="J413" s="23"/>
      <c r="K413" s="5"/>
      <c r="L413" s="5" t="s">
        <v>2474</v>
      </c>
      <c r="M413" s="6" t="s">
        <v>2477</v>
      </c>
      <c r="N413" s="6"/>
      <c r="O413" s="6"/>
      <c r="P413" s="6"/>
      <c r="Q413" s="6"/>
      <c r="R413" s="5"/>
    </row>
    <row r="414" spans="1:18" ht="30" customHeight="1" thickBot="1" x14ac:dyDescent="0.25">
      <c r="A414" s="6" t="s">
        <v>1875</v>
      </c>
      <c r="B414" s="5" t="s">
        <v>1876</v>
      </c>
      <c r="C414" s="5" t="s">
        <v>1877</v>
      </c>
      <c r="D414" s="5">
        <v>1661</v>
      </c>
      <c r="E414" s="5" t="s">
        <v>1887</v>
      </c>
      <c r="F414" s="5" t="s">
        <v>1883</v>
      </c>
      <c r="G414" s="5"/>
      <c r="H414" s="23"/>
      <c r="I414" s="5"/>
      <c r="J414" s="23"/>
      <c r="K414" s="5"/>
      <c r="L414" s="5" t="s">
        <v>2474</v>
      </c>
      <c r="M414" s="6" t="s">
        <v>2478</v>
      </c>
      <c r="N414" s="6"/>
      <c r="O414" s="6"/>
      <c r="P414" s="6"/>
      <c r="Q414" s="6"/>
      <c r="R414" s="5"/>
    </row>
    <row r="415" spans="1:18" ht="30" customHeight="1" thickBot="1" x14ac:dyDescent="0.25">
      <c r="A415" s="6" t="s">
        <v>1875</v>
      </c>
      <c r="B415" s="5" t="s">
        <v>1876</v>
      </c>
      <c r="C415" s="5" t="s">
        <v>1877</v>
      </c>
      <c r="D415" s="5">
        <v>1661</v>
      </c>
      <c r="E415" s="5" t="s">
        <v>2008</v>
      </c>
      <c r="F415" s="5" t="s">
        <v>1883</v>
      </c>
      <c r="G415" s="5"/>
      <c r="H415" s="23"/>
      <c r="I415" s="5"/>
      <c r="J415" s="23"/>
      <c r="K415" s="5"/>
      <c r="L415" s="5" t="s">
        <v>2474</v>
      </c>
      <c r="M415" s="6" t="s">
        <v>2479</v>
      </c>
      <c r="N415" s="6"/>
      <c r="O415" s="6"/>
      <c r="P415" s="6"/>
      <c r="Q415" s="6"/>
      <c r="R415" s="5"/>
    </row>
    <row r="416" spans="1:18" ht="30" customHeight="1" thickBot="1" x14ac:dyDescent="0.25">
      <c r="A416" s="6" t="s">
        <v>1875</v>
      </c>
      <c r="B416" s="5" t="s">
        <v>1876</v>
      </c>
      <c r="C416" s="5" t="s">
        <v>1877</v>
      </c>
      <c r="D416" s="5">
        <v>1661</v>
      </c>
      <c r="E416" s="5" t="s">
        <v>1889</v>
      </c>
      <c r="F416" s="5" t="s">
        <v>1883</v>
      </c>
      <c r="G416" s="5"/>
      <c r="H416" s="23"/>
      <c r="I416" s="5"/>
      <c r="J416" s="23"/>
      <c r="K416" s="5"/>
      <c r="L416" s="5" t="s">
        <v>2474</v>
      </c>
      <c r="M416" s="6" t="s">
        <v>2480</v>
      </c>
      <c r="N416" s="6"/>
      <c r="O416" s="6"/>
      <c r="P416" s="6"/>
      <c r="Q416" s="6"/>
      <c r="R416" s="5"/>
    </row>
    <row r="417" spans="1:18" ht="30" customHeight="1" thickBot="1" x14ac:dyDescent="0.25">
      <c r="A417" s="6" t="s">
        <v>1875</v>
      </c>
      <c r="B417" s="5" t="s">
        <v>1876</v>
      </c>
      <c r="C417" s="5" t="s">
        <v>1877</v>
      </c>
      <c r="D417" s="5">
        <v>1661</v>
      </c>
      <c r="E417" s="5" t="s">
        <v>1891</v>
      </c>
      <c r="F417" s="5" t="s">
        <v>1883</v>
      </c>
      <c r="G417" s="5"/>
      <c r="H417" s="23"/>
      <c r="I417" s="5"/>
      <c r="J417" s="23"/>
      <c r="K417" s="5"/>
      <c r="L417" s="5" t="s">
        <v>2474</v>
      </c>
      <c r="M417" s="6" t="s">
        <v>2481</v>
      </c>
      <c r="N417" s="6"/>
      <c r="O417" s="6"/>
      <c r="P417" s="6"/>
      <c r="Q417" s="6"/>
      <c r="R417" s="5"/>
    </row>
    <row r="418" spans="1:18" ht="30" customHeight="1" thickBot="1" x14ac:dyDescent="0.25">
      <c r="A418" s="6" t="s">
        <v>1875</v>
      </c>
      <c r="B418" s="5" t="s">
        <v>1876</v>
      </c>
      <c r="C418" s="5" t="s">
        <v>1877</v>
      </c>
      <c r="D418" s="5">
        <v>1872</v>
      </c>
      <c r="E418" s="5" t="s">
        <v>1882</v>
      </c>
      <c r="F418" s="5" t="s">
        <v>1883</v>
      </c>
      <c r="G418" s="5"/>
      <c r="H418" s="23"/>
      <c r="I418" s="5"/>
      <c r="J418" s="23"/>
      <c r="K418" s="5"/>
      <c r="L418" s="5" t="s">
        <v>2474</v>
      </c>
      <c r="M418" s="6" t="s">
        <v>2482</v>
      </c>
      <c r="N418" s="6"/>
      <c r="O418" s="6"/>
      <c r="P418" s="6"/>
      <c r="Q418" s="6"/>
      <c r="R418" s="5"/>
    </row>
    <row r="419" spans="1:18" ht="30" customHeight="1" thickBot="1" x14ac:dyDescent="0.25">
      <c r="A419" s="6" t="s">
        <v>1875</v>
      </c>
      <c r="B419" s="5" t="s">
        <v>1876</v>
      </c>
      <c r="C419" s="5" t="s">
        <v>1877</v>
      </c>
      <c r="D419" s="5">
        <v>1872</v>
      </c>
      <c r="E419" s="5" t="s">
        <v>1885</v>
      </c>
      <c r="F419" s="5" t="s">
        <v>1883</v>
      </c>
      <c r="G419" s="5"/>
      <c r="H419" s="23"/>
      <c r="I419" s="5"/>
      <c r="J419" s="23"/>
      <c r="K419" s="5"/>
      <c r="L419" s="5" t="s">
        <v>2474</v>
      </c>
      <c r="M419" s="6" t="s">
        <v>2483</v>
      </c>
      <c r="N419" s="6"/>
      <c r="O419" s="6"/>
      <c r="P419" s="6"/>
      <c r="Q419" s="6"/>
      <c r="R419" s="5"/>
    </row>
    <row r="420" spans="1:18" ht="30" customHeight="1" thickBot="1" x14ac:dyDescent="0.25">
      <c r="A420" s="6" t="s">
        <v>1875</v>
      </c>
      <c r="B420" s="5" t="s">
        <v>1876</v>
      </c>
      <c r="C420" s="5" t="s">
        <v>1877</v>
      </c>
      <c r="D420" s="5">
        <v>1872</v>
      </c>
      <c r="E420" s="5" t="s">
        <v>2008</v>
      </c>
      <c r="F420" s="5" t="s">
        <v>1883</v>
      </c>
      <c r="G420" s="5"/>
      <c r="H420" s="23"/>
      <c r="I420" s="5"/>
      <c r="J420" s="23"/>
      <c r="K420" s="5"/>
      <c r="L420" s="5" t="s">
        <v>2474</v>
      </c>
      <c r="M420" s="6" t="s">
        <v>2484</v>
      </c>
      <c r="N420" s="6"/>
      <c r="O420" s="6"/>
      <c r="P420" s="6"/>
      <c r="Q420" s="6"/>
      <c r="R420" s="5"/>
    </row>
    <row r="421" spans="1:18" ht="30" customHeight="1" thickBot="1" x14ac:dyDescent="0.25">
      <c r="A421" s="6" t="s">
        <v>1875</v>
      </c>
      <c r="B421" s="5" t="s">
        <v>1876</v>
      </c>
      <c r="C421" s="5" t="s">
        <v>1877</v>
      </c>
      <c r="D421" s="5">
        <v>1872</v>
      </c>
      <c r="E421" s="5" t="s">
        <v>1945</v>
      </c>
      <c r="F421" s="5" t="s">
        <v>1883</v>
      </c>
      <c r="G421" s="5"/>
      <c r="H421" s="23"/>
      <c r="I421" s="5"/>
      <c r="J421" s="23"/>
      <c r="K421" s="5"/>
      <c r="L421" s="5" t="s">
        <v>2474</v>
      </c>
      <c r="M421" s="6" t="s">
        <v>2485</v>
      </c>
      <c r="N421" s="6"/>
      <c r="O421" s="6"/>
      <c r="P421" s="6"/>
      <c r="Q421" s="6"/>
      <c r="R421" s="5"/>
    </row>
    <row r="422" spans="1:18" ht="30" customHeight="1" thickBot="1" x14ac:dyDescent="0.25">
      <c r="A422" s="6" t="s">
        <v>1875</v>
      </c>
      <c r="B422" s="5" t="s">
        <v>1876</v>
      </c>
      <c r="C422" s="5" t="s">
        <v>1877</v>
      </c>
      <c r="D422" s="5">
        <v>1872</v>
      </c>
      <c r="E422" s="5" t="s">
        <v>1947</v>
      </c>
      <c r="F422" s="5" t="s">
        <v>1883</v>
      </c>
      <c r="G422" s="5"/>
      <c r="H422" s="23"/>
      <c r="I422" s="5"/>
      <c r="J422" s="23"/>
      <c r="K422" s="5"/>
      <c r="L422" s="5" t="s">
        <v>2474</v>
      </c>
      <c r="M422" s="6" t="s">
        <v>2486</v>
      </c>
      <c r="N422" s="6"/>
      <c r="O422" s="6"/>
      <c r="P422" s="6"/>
      <c r="Q422" s="6"/>
      <c r="R422" s="5"/>
    </row>
    <row r="423" spans="1:18" ht="30" customHeight="1" thickBot="1" x14ac:dyDescent="0.25">
      <c r="A423" s="6" t="s">
        <v>1875</v>
      </c>
      <c r="B423" s="5" t="s">
        <v>1876</v>
      </c>
      <c r="C423" s="5" t="s">
        <v>1877</v>
      </c>
      <c r="D423" s="5">
        <v>2378</v>
      </c>
      <c r="E423" s="5" t="s">
        <v>1882</v>
      </c>
      <c r="F423" s="5" t="s">
        <v>1902</v>
      </c>
      <c r="G423" s="5"/>
      <c r="H423" s="23"/>
      <c r="I423" s="5"/>
      <c r="J423" s="23"/>
      <c r="K423" s="5"/>
      <c r="L423" s="5" t="s">
        <v>2474</v>
      </c>
      <c r="M423" s="6" t="s">
        <v>2487</v>
      </c>
      <c r="N423" s="6"/>
      <c r="O423" s="6"/>
      <c r="P423" s="6"/>
      <c r="Q423" s="6"/>
      <c r="R423" s="5"/>
    </row>
    <row r="424" spans="1:18" ht="30" customHeight="1" thickBot="1" x14ac:dyDescent="0.25">
      <c r="A424" s="6" t="s">
        <v>1875</v>
      </c>
      <c r="B424" s="5" t="s">
        <v>1876</v>
      </c>
      <c r="C424" s="5" t="s">
        <v>1877</v>
      </c>
      <c r="D424" s="5">
        <v>2378</v>
      </c>
      <c r="E424" s="5" t="s">
        <v>1885</v>
      </c>
      <c r="F424" s="5" t="s">
        <v>1902</v>
      </c>
      <c r="G424" s="5"/>
      <c r="H424" s="23"/>
      <c r="I424" s="5"/>
      <c r="J424" s="23"/>
      <c r="K424" s="5"/>
      <c r="L424" s="5" t="s">
        <v>2474</v>
      </c>
      <c r="M424" s="6" t="s">
        <v>2488</v>
      </c>
      <c r="N424" s="6"/>
      <c r="O424" s="6"/>
      <c r="P424" s="6"/>
      <c r="Q424" s="6"/>
      <c r="R424" s="5"/>
    </row>
    <row r="425" spans="1:18" ht="30" customHeight="1" thickBot="1" x14ac:dyDescent="0.25">
      <c r="A425" s="6" t="s">
        <v>1875</v>
      </c>
      <c r="B425" s="5" t="s">
        <v>1876</v>
      </c>
      <c r="C425" s="5" t="s">
        <v>1877</v>
      </c>
      <c r="D425" s="5">
        <v>2378</v>
      </c>
      <c r="E425" s="5" t="s">
        <v>1887</v>
      </c>
      <c r="F425" s="5" t="s">
        <v>1902</v>
      </c>
      <c r="G425" s="5"/>
      <c r="H425" s="23"/>
      <c r="I425" s="5"/>
      <c r="J425" s="23"/>
      <c r="K425" s="5"/>
      <c r="L425" s="5" t="s">
        <v>2474</v>
      </c>
      <c r="M425" s="6" t="s">
        <v>2489</v>
      </c>
      <c r="N425" s="6"/>
      <c r="O425" s="6"/>
      <c r="P425" s="6"/>
      <c r="Q425" s="6"/>
      <c r="R425" s="5"/>
    </row>
    <row r="426" spans="1:18" ht="30" customHeight="1" thickBot="1" x14ac:dyDescent="0.25">
      <c r="A426" s="6" t="s">
        <v>1875</v>
      </c>
      <c r="B426" s="5" t="s">
        <v>1876</v>
      </c>
      <c r="C426" s="5" t="s">
        <v>1877</v>
      </c>
      <c r="D426" s="5">
        <v>2378</v>
      </c>
      <c r="E426" s="5" t="s">
        <v>2008</v>
      </c>
      <c r="F426" s="5" t="s">
        <v>1902</v>
      </c>
      <c r="G426" s="5"/>
      <c r="H426" s="23"/>
      <c r="I426" s="5"/>
      <c r="J426" s="23"/>
      <c r="K426" s="5"/>
      <c r="L426" s="5" t="s">
        <v>2474</v>
      </c>
      <c r="M426" s="6" t="s">
        <v>2490</v>
      </c>
      <c r="N426" s="6"/>
      <c r="O426" s="6"/>
      <c r="P426" s="6"/>
      <c r="Q426" s="6"/>
      <c r="R426" s="5"/>
    </row>
    <row r="427" spans="1:18" ht="30" customHeight="1" thickBot="1" x14ac:dyDescent="0.25">
      <c r="A427" s="6" t="s">
        <v>1875</v>
      </c>
      <c r="B427" s="5" t="s">
        <v>1876</v>
      </c>
      <c r="C427" s="5" t="s">
        <v>1877</v>
      </c>
      <c r="D427" s="5">
        <v>2378</v>
      </c>
      <c r="E427" s="5" t="s">
        <v>1889</v>
      </c>
      <c r="F427" s="5" t="s">
        <v>1902</v>
      </c>
      <c r="G427" s="5"/>
      <c r="H427" s="23"/>
      <c r="I427" s="5"/>
      <c r="J427" s="23"/>
      <c r="K427" s="5"/>
      <c r="L427" s="5" t="s">
        <v>2474</v>
      </c>
      <c r="M427" s="6" t="s">
        <v>2491</v>
      </c>
      <c r="N427" s="6"/>
      <c r="O427" s="6"/>
      <c r="P427" s="6"/>
      <c r="Q427" s="6"/>
      <c r="R427" s="5"/>
    </row>
    <row r="428" spans="1:18" ht="30" customHeight="1" thickBot="1" x14ac:dyDescent="0.25">
      <c r="A428" s="6" t="s">
        <v>1875</v>
      </c>
      <c r="B428" s="5" t="s">
        <v>1876</v>
      </c>
      <c r="C428" s="5" t="s">
        <v>1877</v>
      </c>
      <c r="D428" s="5">
        <v>2378</v>
      </c>
      <c r="E428" s="5" t="s">
        <v>1891</v>
      </c>
      <c r="F428" s="5" t="s">
        <v>1902</v>
      </c>
      <c r="G428" s="5"/>
      <c r="H428" s="23"/>
      <c r="I428" s="5"/>
      <c r="J428" s="23"/>
      <c r="K428" s="5"/>
      <c r="L428" s="5" t="s">
        <v>2474</v>
      </c>
      <c r="M428" s="6" t="s">
        <v>2492</v>
      </c>
      <c r="N428" s="6"/>
      <c r="O428" s="6"/>
      <c r="P428" s="6"/>
      <c r="Q428" s="6"/>
      <c r="R428" s="5"/>
    </row>
    <row r="429" spans="1:18" ht="30" customHeight="1" thickBot="1" x14ac:dyDescent="0.25">
      <c r="A429" s="6" t="s">
        <v>1875</v>
      </c>
      <c r="B429" s="5" t="s">
        <v>1876</v>
      </c>
      <c r="C429" s="5" t="s">
        <v>1877</v>
      </c>
      <c r="D429" s="5" t="s">
        <v>2493</v>
      </c>
      <c r="E429" s="5" t="s">
        <v>1882</v>
      </c>
      <c r="F429" s="5" t="s">
        <v>2</v>
      </c>
      <c r="G429" s="5"/>
      <c r="H429" s="23"/>
      <c r="I429" s="5"/>
      <c r="J429" s="23"/>
      <c r="K429" s="5"/>
      <c r="L429" s="5" t="s">
        <v>2474</v>
      </c>
      <c r="M429" s="6" t="s">
        <v>2494</v>
      </c>
      <c r="N429" s="6"/>
      <c r="O429" s="6"/>
      <c r="P429" s="6"/>
      <c r="Q429" s="6"/>
      <c r="R429" s="5"/>
    </row>
    <row r="430" spans="1:18" ht="30" customHeight="1" thickBot="1" x14ac:dyDescent="0.25">
      <c r="A430" s="6" t="s">
        <v>1875</v>
      </c>
      <c r="B430" s="5" t="s">
        <v>1876</v>
      </c>
      <c r="C430" s="5" t="s">
        <v>1877</v>
      </c>
      <c r="D430" s="5" t="s">
        <v>2493</v>
      </c>
      <c r="E430" s="5" t="s">
        <v>1885</v>
      </c>
      <c r="F430" s="5" t="s">
        <v>2</v>
      </c>
      <c r="G430" s="5"/>
      <c r="H430" s="23"/>
      <c r="I430" s="5"/>
      <c r="J430" s="23"/>
      <c r="K430" s="5"/>
      <c r="L430" s="5" t="s">
        <v>2474</v>
      </c>
      <c r="M430" s="6" t="s">
        <v>2494</v>
      </c>
      <c r="N430" s="6"/>
      <c r="O430" s="6"/>
      <c r="P430" s="6"/>
      <c r="Q430" s="6"/>
      <c r="R430" s="5"/>
    </row>
    <row r="431" spans="1:18" ht="30" customHeight="1" thickBot="1" x14ac:dyDescent="0.25">
      <c r="A431" s="6" t="s">
        <v>1875</v>
      </c>
      <c r="B431" s="5" t="s">
        <v>1876</v>
      </c>
      <c r="C431" s="5" t="s">
        <v>1877</v>
      </c>
      <c r="D431" s="5" t="s">
        <v>2493</v>
      </c>
      <c r="E431" s="5" t="s">
        <v>1887</v>
      </c>
      <c r="F431" s="5" t="s">
        <v>1883</v>
      </c>
      <c r="G431" s="5"/>
      <c r="H431" s="23"/>
      <c r="I431" s="5"/>
      <c r="J431" s="23"/>
      <c r="K431" s="5"/>
      <c r="L431" s="5" t="s">
        <v>2474</v>
      </c>
      <c r="M431" s="6" t="s">
        <v>2495</v>
      </c>
      <c r="N431" s="6"/>
      <c r="O431" s="6"/>
      <c r="P431" s="6"/>
      <c r="Q431" s="6"/>
      <c r="R431" s="5"/>
    </row>
    <row r="432" spans="1:18" ht="30" customHeight="1" thickBot="1" x14ac:dyDescent="0.25">
      <c r="A432" s="6" t="s">
        <v>1875</v>
      </c>
      <c r="B432" s="5" t="s">
        <v>1876</v>
      </c>
      <c r="C432" s="5" t="s">
        <v>1877</v>
      </c>
      <c r="D432" s="5" t="s">
        <v>2493</v>
      </c>
      <c r="E432" s="5" t="s">
        <v>2008</v>
      </c>
      <c r="F432" s="5" t="s">
        <v>1883</v>
      </c>
      <c r="G432" s="5"/>
      <c r="H432" s="23"/>
      <c r="I432" s="5"/>
      <c r="J432" s="23"/>
      <c r="K432" s="5"/>
      <c r="L432" s="5" t="s">
        <v>2474</v>
      </c>
      <c r="M432" s="6" t="s">
        <v>2496</v>
      </c>
      <c r="N432" s="6"/>
      <c r="O432" s="6"/>
      <c r="P432" s="6"/>
      <c r="Q432" s="6"/>
      <c r="R432" s="5"/>
    </row>
    <row r="433" spans="1:18" ht="30" customHeight="1" thickBot="1" x14ac:dyDescent="0.25">
      <c r="A433" s="6" t="s">
        <v>1875</v>
      </c>
      <c r="B433" s="5" t="s">
        <v>1876</v>
      </c>
      <c r="C433" s="5" t="s">
        <v>1877</v>
      </c>
      <c r="D433" s="5" t="s">
        <v>2493</v>
      </c>
      <c r="E433" s="5" t="s">
        <v>1889</v>
      </c>
      <c r="F433" s="5" t="s">
        <v>1883</v>
      </c>
      <c r="G433" s="5"/>
      <c r="H433" s="23"/>
      <c r="I433" s="5"/>
      <c r="J433" s="23"/>
      <c r="K433" s="5"/>
      <c r="L433" s="5" t="s">
        <v>2474</v>
      </c>
      <c r="M433" s="6" t="s">
        <v>2497</v>
      </c>
      <c r="N433" s="6"/>
      <c r="O433" s="6"/>
      <c r="P433" s="6"/>
      <c r="Q433" s="6"/>
      <c r="R433" s="5"/>
    </row>
    <row r="434" spans="1:18" ht="30" customHeight="1" thickBot="1" x14ac:dyDescent="0.25">
      <c r="A434" s="6" t="s">
        <v>1875</v>
      </c>
      <c r="B434" s="5" t="s">
        <v>1876</v>
      </c>
      <c r="C434" s="5" t="s">
        <v>1877</v>
      </c>
      <c r="D434" s="5" t="s">
        <v>2493</v>
      </c>
      <c r="E434" s="5" t="s">
        <v>1891</v>
      </c>
      <c r="F434" s="5" t="s">
        <v>1883</v>
      </c>
      <c r="G434" s="5"/>
      <c r="H434" s="23"/>
      <c r="I434" s="5"/>
      <c r="J434" s="23"/>
      <c r="K434" s="5"/>
      <c r="L434" s="5" t="s">
        <v>2474</v>
      </c>
      <c r="M434" s="6" t="s">
        <v>2498</v>
      </c>
      <c r="N434" s="6"/>
      <c r="O434" s="6"/>
      <c r="P434" s="6"/>
      <c r="Q434" s="6"/>
      <c r="R434" s="5"/>
    </row>
    <row r="435" spans="1:18" ht="30" customHeight="1" thickBot="1" x14ac:dyDescent="0.25">
      <c r="A435" s="6" t="s">
        <v>1875</v>
      </c>
      <c r="B435" s="5" t="s">
        <v>1876</v>
      </c>
      <c r="C435" s="5" t="s">
        <v>1877</v>
      </c>
      <c r="D435" s="5" t="s">
        <v>2493</v>
      </c>
      <c r="E435" s="5" t="s">
        <v>1893</v>
      </c>
      <c r="F435" s="5" t="s">
        <v>1883</v>
      </c>
      <c r="G435" s="5"/>
      <c r="H435" s="23"/>
      <c r="I435" s="5"/>
      <c r="J435" s="23"/>
      <c r="K435" s="5"/>
      <c r="L435" s="5" t="s">
        <v>2474</v>
      </c>
      <c r="M435" s="6" t="s">
        <v>2499</v>
      </c>
      <c r="N435" s="6"/>
      <c r="O435" s="6"/>
      <c r="P435" s="6"/>
      <c r="Q435" s="6"/>
      <c r="R435" s="5"/>
    </row>
    <row r="436" spans="1:18" ht="30" customHeight="1" thickBot="1" x14ac:dyDescent="0.25">
      <c r="A436" s="6" t="s">
        <v>1875</v>
      </c>
      <c r="B436" s="5" t="s">
        <v>1876</v>
      </c>
      <c r="C436" s="5" t="s">
        <v>1877</v>
      </c>
      <c r="D436" s="5" t="s">
        <v>2493</v>
      </c>
      <c r="E436" s="5" t="s">
        <v>1895</v>
      </c>
      <c r="F436" s="5" t="s">
        <v>1883</v>
      </c>
      <c r="G436" s="5"/>
      <c r="H436" s="23"/>
      <c r="I436" s="5"/>
      <c r="J436" s="23"/>
      <c r="K436" s="5"/>
      <c r="L436" s="5" t="s">
        <v>2474</v>
      </c>
      <c r="M436" s="6" t="s">
        <v>2500</v>
      </c>
      <c r="N436" s="6"/>
      <c r="O436" s="6"/>
      <c r="P436" s="6"/>
      <c r="Q436" s="6"/>
      <c r="R436" s="5"/>
    </row>
    <row r="437" spans="1:18" ht="30" customHeight="1" thickBot="1" x14ac:dyDescent="0.25">
      <c r="A437" s="6" t="s">
        <v>1875</v>
      </c>
      <c r="B437" s="5" t="s">
        <v>1876</v>
      </c>
      <c r="C437" s="5" t="s">
        <v>1877</v>
      </c>
      <c r="D437" s="5" t="s">
        <v>2493</v>
      </c>
      <c r="E437" s="5" t="s">
        <v>1897</v>
      </c>
      <c r="F437" s="5" t="s">
        <v>1883</v>
      </c>
      <c r="G437" s="5"/>
      <c r="H437" s="23"/>
      <c r="I437" s="5"/>
      <c r="J437" s="23"/>
      <c r="K437" s="5"/>
      <c r="L437" s="5" t="s">
        <v>2474</v>
      </c>
      <c r="M437" s="6" t="s">
        <v>2501</v>
      </c>
      <c r="N437" s="6"/>
      <c r="O437" s="6"/>
      <c r="P437" s="6"/>
      <c r="Q437" s="6"/>
      <c r="R437" s="5"/>
    </row>
    <row r="438" spans="1:18" ht="30" customHeight="1" thickBot="1" x14ac:dyDescent="0.25">
      <c r="A438" s="6" t="s">
        <v>1875</v>
      </c>
      <c r="B438" s="5" t="s">
        <v>1876</v>
      </c>
      <c r="C438" s="5" t="s">
        <v>1877</v>
      </c>
      <c r="D438" s="5" t="s">
        <v>2493</v>
      </c>
      <c r="E438" s="5" t="s">
        <v>1899</v>
      </c>
      <c r="F438" s="5" t="s">
        <v>1883</v>
      </c>
      <c r="G438" s="5"/>
      <c r="H438" s="23"/>
      <c r="I438" s="5"/>
      <c r="J438" s="23"/>
      <c r="K438" s="5"/>
      <c r="L438" s="5" t="s">
        <v>2474</v>
      </c>
      <c r="M438" s="6" t="s">
        <v>2502</v>
      </c>
      <c r="N438" s="6"/>
      <c r="O438" s="6"/>
      <c r="P438" s="6"/>
      <c r="Q438" s="6"/>
      <c r="R438" s="5"/>
    </row>
    <row r="439" spans="1:18" ht="30" customHeight="1" thickBot="1" x14ac:dyDescent="0.25">
      <c r="A439" s="6" t="s">
        <v>1875</v>
      </c>
      <c r="B439" s="5" t="s">
        <v>1876</v>
      </c>
      <c r="C439" s="5" t="s">
        <v>1877</v>
      </c>
      <c r="D439" s="5" t="s">
        <v>2503</v>
      </c>
      <c r="E439" s="5"/>
      <c r="F439" s="5" t="s">
        <v>1902</v>
      </c>
      <c r="G439" s="5"/>
      <c r="H439" s="23"/>
      <c r="I439" s="5"/>
      <c r="J439" s="23"/>
      <c r="K439" s="5"/>
      <c r="L439" s="5" t="s">
        <v>2474</v>
      </c>
      <c r="M439" s="6" t="s">
        <v>2504</v>
      </c>
      <c r="N439" s="6"/>
      <c r="O439" s="6"/>
      <c r="P439" s="6"/>
      <c r="Q439" s="6"/>
      <c r="R439" s="5"/>
    </row>
    <row r="440" spans="1:18" ht="30" customHeight="1" thickBot="1" x14ac:dyDescent="0.25">
      <c r="A440" s="6" t="s">
        <v>1875</v>
      </c>
      <c r="B440" s="5" t="s">
        <v>1876</v>
      </c>
      <c r="C440" s="5" t="s">
        <v>1877</v>
      </c>
      <c r="D440" s="5" t="s">
        <v>2505</v>
      </c>
      <c r="E440" s="5"/>
      <c r="F440" s="5" t="s">
        <v>1883</v>
      </c>
      <c r="G440" s="5"/>
      <c r="H440" s="23"/>
      <c r="I440" s="5"/>
      <c r="J440" s="23"/>
      <c r="K440" s="5"/>
      <c r="L440" s="5" t="s">
        <v>2474</v>
      </c>
      <c r="M440" s="6" t="s">
        <v>2506</v>
      </c>
      <c r="N440" s="6"/>
      <c r="O440" s="6"/>
      <c r="P440" s="6"/>
      <c r="Q440" s="6"/>
      <c r="R440" s="5"/>
    </row>
    <row r="441" spans="1:18" ht="30" customHeight="1" thickBot="1" x14ac:dyDescent="0.25">
      <c r="A441" s="6" t="s">
        <v>1875</v>
      </c>
      <c r="B441" s="5" t="s">
        <v>1876</v>
      </c>
      <c r="C441" s="5" t="s">
        <v>1877</v>
      </c>
      <c r="D441" s="5">
        <v>6</v>
      </c>
      <c r="E441" s="5"/>
      <c r="F441" s="5" t="s">
        <v>2</v>
      </c>
      <c r="G441" s="5"/>
      <c r="H441" s="23"/>
      <c r="I441" s="5"/>
      <c r="J441" s="23"/>
      <c r="K441" s="5"/>
      <c r="L441" s="5" t="s">
        <v>2507</v>
      </c>
      <c r="M441" s="6" t="s">
        <v>2508</v>
      </c>
      <c r="N441" s="6"/>
      <c r="O441" s="6"/>
      <c r="P441" s="6"/>
      <c r="Q441" s="6"/>
      <c r="R441" s="5"/>
    </row>
    <row r="442" spans="1:18" ht="30" customHeight="1" thickBot="1" x14ac:dyDescent="0.25">
      <c r="A442" s="6" t="s">
        <v>1875</v>
      </c>
      <c r="B442" s="5" t="s">
        <v>1876</v>
      </c>
      <c r="C442" s="5" t="s">
        <v>1877</v>
      </c>
      <c r="D442" s="5">
        <v>8</v>
      </c>
      <c r="E442" s="5"/>
      <c r="F442" s="5" t="s">
        <v>1883</v>
      </c>
      <c r="G442" s="5"/>
      <c r="H442" s="23"/>
      <c r="I442" s="5"/>
      <c r="J442" s="23"/>
      <c r="K442" s="5"/>
      <c r="L442" s="5" t="s">
        <v>2507</v>
      </c>
      <c r="M442" s="6" t="s">
        <v>2509</v>
      </c>
      <c r="N442" s="6"/>
      <c r="O442" s="6"/>
      <c r="P442" s="6"/>
      <c r="Q442" s="6"/>
      <c r="R442" s="5"/>
    </row>
    <row r="443" spans="1:18" ht="30" customHeight="1" thickBot="1" x14ac:dyDescent="0.25">
      <c r="A443" s="6" t="s">
        <v>1875</v>
      </c>
      <c r="B443" s="5" t="s">
        <v>1876</v>
      </c>
      <c r="C443" s="5" t="s">
        <v>1877</v>
      </c>
      <c r="D443" s="5">
        <v>314</v>
      </c>
      <c r="E443" s="5"/>
      <c r="F443" s="5" t="s">
        <v>2</v>
      </c>
      <c r="G443" s="5"/>
      <c r="H443" s="23"/>
      <c r="I443" s="5"/>
      <c r="J443" s="23"/>
      <c r="K443" s="5"/>
      <c r="L443" s="5" t="s">
        <v>2507</v>
      </c>
      <c r="M443" s="6" t="s">
        <v>2510</v>
      </c>
      <c r="N443" s="6"/>
      <c r="O443" s="6"/>
      <c r="P443" s="6"/>
      <c r="Q443" s="6"/>
      <c r="R443" s="5"/>
    </row>
    <row r="444" spans="1:18" ht="30" customHeight="1" thickBot="1" x14ac:dyDescent="0.25">
      <c r="A444" s="6" t="s">
        <v>1875</v>
      </c>
      <c r="B444" s="5" t="s">
        <v>1876</v>
      </c>
      <c r="C444" s="5" t="s">
        <v>1877</v>
      </c>
      <c r="D444" s="5" t="s">
        <v>2511</v>
      </c>
      <c r="E444" s="5"/>
      <c r="F444" s="5" t="s">
        <v>1883</v>
      </c>
      <c r="G444" s="5"/>
      <c r="H444" s="23"/>
      <c r="I444" s="5"/>
      <c r="J444" s="23"/>
      <c r="K444" s="5"/>
      <c r="L444" s="5" t="s">
        <v>2507</v>
      </c>
      <c r="M444" s="6" t="s">
        <v>2512</v>
      </c>
      <c r="N444" s="6"/>
      <c r="O444" s="6"/>
      <c r="P444" s="6"/>
      <c r="Q444" s="6"/>
      <c r="R444" s="5"/>
    </row>
    <row r="445" spans="1:18" ht="30" customHeight="1" thickBot="1" x14ac:dyDescent="0.25">
      <c r="A445" s="6" t="s">
        <v>1875</v>
      </c>
      <c r="B445" s="5" t="s">
        <v>1876</v>
      </c>
      <c r="C445" s="5" t="s">
        <v>1877</v>
      </c>
      <c r="D445" s="5" t="s">
        <v>2513</v>
      </c>
      <c r="E445" s="5" t="s">
        <v>1882</v>
      </c>
      <c r="F445" s="5" t="s">
        <v>2</v>
      </c>
      <c r="G445" s="5"/>
      <c r="H445" s="23"/>
      <c r="I445" s="5"/>
      <c r="J445" s="23"/>
      <c r="K445" s="5"/>
      <c r="L445" s="5" t="s">
        <v>2507</v>
      </c>
      <c r="M445" s="6" t="s">
        <v>2514</v>
      </c>
      <c r="N445" s="6"/>
      <c r="O445" s="6"/>
      <c r="P445" s="6"/>
      <c r="Q445" s="6"/>
      <c r="R445" s="5"/>
    </row>
    <row r="446" spans="1:18" ht="30" customHeight="1" thickBot="1" x14ac:dyDescent="0.25">
      <c r="A446" s="6" t="s">
        <v>1875</v>
      </c>
      <c r="B446" s="5" t="s">
        <v>1876</v>
      </c>
      <c r="C446" s="5" t="s">
        <v>1877</v>
      </c>
      <c r="D446" s="5" t="s">
        <v>2513</v>
      </c>
      <c r="E446" s="5" t="s">
        <v>1885</v>
      </c>
      <c r="F446" s="5" t="s">
        <v>2</v>
      </c>
      <c r="G446" s="5"/>
      <c r="H446" s="23"/>
      <c r="I446" s="5"/>
      <c r="J446" s="23"/>
      <c r="K446" s="5"/>
      <c r="L446" s="5" t="s">
        <v>2507</v>
      </c>
      <c r="M446" s="6" t="s">
        <v>2515</v>
      </c>
      <c r="N446" s="6"/>
      <c r="O446" s="6"/>
      <c r="P446" s="6"/>
      <c r="Q446" s="6"/>
      <c r="R446" s="5"/>
    </row>
    <row r="447" spans="1:18" ht="30" customHeight="1" thickBot="1" x14ac:dyDescent="0.25">
      <c r="A447" s="6" t="s">
        <v>1875</v>
      </c>
      <c r="B447" s="5" t="s">
        <v>1876</v>
      </c>
      <c r="C447" s="5" t="s">
        <v>1877</v>
      </c>
      <c r="D447" s="5" t="s">
        <v>2516</v>
      </c>
      <c r="E447" s="5" t="s">
        <v>1882</v>
      </c>
      <c r="F447" s="5" t="s">
        <v>1883</v>
      </c>
      <c r="G447" s="5"/>
      <c r="H447" s="23"/>
      <c r="I447" s="5"/>
      <c r="J447" s="23"/>
      <c r="K447" s="5"/>
      <c r="L447" s="5" t="s">
        <v>2507</v>
      </c>
      <c r="M447" s="6" t="s">
        <v>2517</v>
      </c>
      <c r="N447" s="6"/>
      <c r="O447" s="6"/>
      <c r="P447" s="6"/>
      <c r="Q447" s="6"/>
      <c r="R447" s="5"/>
    </row>
    <row r="448" spans="1:18" ht="30" customHeight="1" thickBot="1" x14ac:dyDescent="0.25">
      <c r="A448" s="6" t="s">
        <v>1875</v>
      </c>
      <c r="B448" s="5" t="s">
        <v>1876</v>
      </c>
      <c r="C448" s="5" t="s">
        <v>1877</v>
      </c>
      <c r="D448" s="5" t="s">
        <v>2516</v>
      </c>
      <c r="E448" s="5" t="s">
        <v>1885</v>
      </c>
      <c r="F448" s="5" t="s">
        <v>1883</v>
      </c>
      <c r="G448" s="5"/>
      <c r="H448" s="23"/>
      <c r="I448" s="5"/>
      <c r="J448" s="23"/>
      <c r="K448" s="5"/>
      <c r="L448" s="5" t="s">
        <v>2507</v>
      </c>
      <c r="M448" s="6" t="s">
        <v>2518</v>
      </c>
      <c r="N448" s="6"/>
      <c r="O448" s="6"/>
      <c r="P448" s="6"/>
      <c r="Q448" s="6"/>
      <c r="R448" s="5"/>
    </row>
    <row r="449" spans="1:18" ht="30" customHeight="1" thickBot="1" x14ac:dyDescent="0.25">
      <c r="A449" s="6" t="s">
        <v>1875</v>
      </c>
      <c r="B449" s="5" t="s">
        <v>1876</v>
      </c>
      <c r="C449" s="5" t="s">
        <v>1877</v>
      </c>
      <c r="D449" s="5" t="s">
        <v>2516</v>
      </c>
      <c r="E449" s="5" t="s">
        <v>1887</v>
      </c>
      <c r="F449" s="5" t="s">
        <v>1883</v>
      </c>
      <c r="G449" s="5"/>
      <c r="H449" s="23"/>
      <c r="I449" s="5"/>
      <c r="J449" s="23"/>
      <c r="K449" s="5"/>
      <c r="L449" s="5" t="s">
        <v>2507</v>
      </c>
      <c r="M449" s="6" t="s">
        <v>2519</v>
      </c>
      <c r="N449" s="6"/>
      <c r="O449" s="6"/>
      <c r="P449" s="6"/>
      <c r="Q449" s="6"/>
      <c r="R449" s="5"/>
    </row>
    <row r="450" spans="1:18" ht="30" customHeight="1" thickBot="1" x14ac:dyDescent="0.25">
      <c r="A450" s="6" t="s">
        <v>1875</v>
      </c>
      <c r="B450" s="5" t="s">
        <v>1876</v>
      </c>
      <c r="C450" s="5" t="s">
        <v>1877</v>
      </c>
      <c r="D450" s="5" t="s">
        <v>2516</v>
      </c>
      <c r="E450" s="5" t="s">
        <v>2008</v>
      </c>
      <c r="F450" s="5" t="s">
        <v>1883</v>
      </c>
      <c r="G450" s="5"/>
      <c r="H450" s="23"/>
      <c r="I450" s="5"/>
      <c r="J450" s="23"/>
      <c r="K450" s="5"/>
      <c r="L450" s="5" t="s">
        <v>2507</v>
      </c>
      <c r="M450" s="6" t="s">
        <v>2520</v>
      </c>
      <c r="N450" s="6"/>
      <c r="O450" s="6"/>
      <c r="P450" s="6"/>
      <c r="Q450" s="6"/>
      <c r="R450" s="5"/>
    </row>
    <row r="451" spans="1:18" ht="30" customHeight="1" thickBot="1" x14ac:dyDescent="0.25">
      <c r="A451" s="6" t="s">
        <v>1875</v>
      </c>
      <c r="B451" s="5" t="s">
        <v>1876</v>
      </c>
      <c r="C451" s="5" t="s">
        <v>1877</v>
      </c>
      <c r="D451" s="5" t="s">
        <v>2521</v>
      </c>
      <c r="E451" s="5"/>
      <c r="F451" s="5" t="s">
        <v>1883</v>
      </c>
      <c r="G451" s="5"/>
      <c r="H451" s="23"/>
      <c r="I451" s="5"/>
      <c r="J451" s="23"/>
      <c r="K451" s="5"/>
      <c r="L451" s="5" t="s">
        <v>2507</v>
      </c>
      <c r="M451" s="6" t="s">
        <v>2522</v>
      </c>
      <c r="N451" s="6"/>
      <c r="O451" s="6"/>
      <c r="P451" s="6"/>
      <c r="Q451" s="6"/>
      <c r="R451" s="5"/>
    </row>
    <row r="452" spans="1:18" ht="30" customHeight="1" thickBot="1" x14ac:dyDescent="0.25">
      <c r="A452" s="6" t="s">
        <v>1875</v>
      </c>
      <c r="B452" s="5" t="s">
        <v>1876</v>
      </c>
      <c r="C452" s="5" t="s">
        <v>1877</v>
      </c>
      <c r="D452" s="5" t="s">
        <v>2523</v>
      </c>
      <c r="E452" s="5"/>
      <c r="F452" s="5" t="s">
        <v>1902</v>
      </c>
      <c r="G452" s="5"/>
      <c r="H452" s="23"/>
      <c r="I452" s="5"/>
      <c r="J452" s="23"/>
      <c r="K452" s="5"/>
      <c r="L452" s="5" t="s">
        <v>2507</v>
      </c>
      <c r="M452" s="6" t="s">
        <v>2524</v>
      </c>
      <c r="N452" s="6"/>
      <c r="O452" s="6"/>
      <c r="P452" s="6"/>
      <c r="Q452" s="6"/>
      <c r="R452" s="5"/>
    </row>
    <row r="453" spans="1:18" ht="30" customHeight="1" thickBot="1" x14ac:dyDescent="0.25">
      <c r="A453" s="6" t="s">
        <v>1875</v>
      </c>
      <c r="B453" s="5" t="s">
        <v>1876</v>
      </c>
      <c r="C453" s="5" t="s">
        <v>1877</v>
      </c>
      <c r="D453" s="5" t="s">
        <v>2525</v>
      </c>
      <c r="E453" s="5" t="s">
        <v>1882</v>
      </c>
      <c r="F453" s="5" t="s">
        <v>1883</v>
      </c>
      <c r="G453" s="5"/>
      <c r="H453" s="23"/>
      <c r="I453" s="5"/>
      <c r="J453" s="23"/>
      <c r="K453" s="5"/>
      <c r="L453" s="5" t="s">
        <v>2507</v>
      </c>
      <c r="M453" s="6" t="s">
        <v>2526</v>
      </c>
      <c r="N453" s="6"/>
      <c r="O453" s="6"/>
      <c r="P453" s="6"/>
      <c r="Q453" s="6"/>
      <c r="R453" s="5"/>
    </row>
    <row r="454" spans="1:18" ht="30" customHeight="1" thickBot="1" x14ac:dyDescent="0.25">
      <c r="A454" s="6" t="s">
        <v>1875</v>
      </c>
      <c r="B454" s="5" t="s">
        <v>1876</v>
      </c>
      <c r="C454" s="5" t="s">
        <v>1877</v>
      </c>
      <c r="D454" s="5" t="s">
        <v>2527</v>
      </c>
      <c r="E454" s="5" t="s">
        <v>1882</v>
      </c>
      <c r="F454" s="5" t="s">
        <v>1883</v>
      </c>
      <c r="G454" s="5"/>
      <c r="H454" s="23"/>
      <c r="I454" s="5"/>
      <c r="J454" s="23"/>
      <c r="K454" s="5"/>
      <c r="L454" s="5" t="s">
        <v>2507</v>
      </c>
      <c r="M454" s="6" t="s">
        <v>2528</v>
      </c>
      <c r="N454" s="6"/>
      <c r="O454" s="6"/>
      <c r="P454" s="6"/>
      <c r="Q454" s="6"/>
      <c r="R454" s="5"/>
    </row>
    <row r="455" spans="1:18" ht="30" customHeight="1" thickBot="1" x14ac:dyDescent="0.25">
      <c r="A455" s="6" t="s">
        <v>1875</v>
      </c>
      <c r="B455" s="5" t="s">
        <v>1876</v>
      </c>
      <c r="C455" s="5" t="s">
        <v>1877</v>
      </c>
      <c r="D455" s="5" t="s">
        <v>2529</v>
      </c>
      <c r="E455" s="5" t="s">
        <v>1882</v>
      </c>
      <c r="F455" s="5" t="s">
        <v>1883</v>
      </c>
      <c r="G455" s="5"/>
      <c r="H455" s="23"/>
      <c r="I455" s="5"/>
      <c r="J455" s="23"/>
      <c r="K455" s="5"/>
      <c r="L455" s="5" t="s">
        <v>2507</v>
      </c>
      <c r="M455" s="6" t="s">
        <v>2530</v>
      </c>
      <c r="N455" s="6"/>
      <c r="O455" s="6"/>
      <c r="P455" s="6"/>
      <c r="Q455" s="6"/>
      <c r="R455" s="5"/>
    </row>
    <row r="456" spans="1:18" ht="30" customHeight="1" thickBot="1" x14ac:dyDescent="0.25">
      <c r="A456" s="6" t="s">
        <v>1875</v>
      </c>
      <c r="B456" s="5" t="s">
        <v>1876</v>
      </c>
      <c r="C456" s="5" t="s">
        <v>1877</v>
      </c>
      <c r="D456" s="5" t="s">
        <v>2529</v>
      </c>
      <c r="E456" s="5" t="s">
        <v>1885</v>
      </c>
      <c r="F456" s="5" t="s">
        <v>1883</v>
      </c>
      <c r="G456" s="5"/>
      <c r="H456" s="23"/>
      <c r="I456" s="5"/>
      <c r="J456" s="23"/>
      <c r="K456" s="5"/>
      <c r="L456" s="5" t="s">
        <v>2507</v>
      </c>
      <c r="M456" s="6" t="s">
        <v>2531</v>
      </c>
      <c r="N456" s="6"/>
      <c r="O456" s="6"/>
      <c r="P456" s="6"/>
      <c r="Q456" s="6"/>
      <c r="R456" s="5"/>
    </row>
    <row r="457" spans="1:18" ht="30" customHeight="1" thickBot="1" x14ac:dyDescent="0.25">
      <c r="A457" s="6" t="s">
        <v>1875</v>
      </c>
      <c r="B457" s="5" t="s">
        <v>1876</v>
      </c>
      <c r="C457" s="5" t="s">
        <v>1877</v>
      </c>
      <c r="D457" s="5" t="s">
        <v>2532</v>
      </c>
      <c r="E457" s="5"/>
      <c r="F457" s="5" t="s">
        <v>1883</v>
      </c>
      <c r="G457" s="5"/>
      <c r="H457" s="23"/>
      <c r="I457" s="5"/>
      <c r="J457" s="23"/>
      <c r="K457" s="5"/>
      <c r="L457" s="5" t="s">
        <v>2507</v>
      </c>
      <c r="M457" s="6" t="s">
        <v>2533</v>
      </c>
      <c r="N457" s="6"/>
      <c r="O457" s="6"/>
      <c r="P457" s="6"/>
      <c r="Q457" s="6"/>
      <c r="R457" s="5"/>
    </row>
    <row r="458" spans="1:18" ht="30" customHeight="1" thickBot="1" x14ac:dyDescent="0.25">
      <c r="A458" s="6" t="s">
        <v>1875</v>
      </c>
      <c r="B458" s="5" t="s">
        <v>1876</v>
      </c>
      <c r="C458" s="5" t="s">
        <v>1877</v>
      </c>
      <c r="D458" s="5" t="s">
        <v>2534</v>
      </c>
      <c r="E458" s="5"/>
      <c r="F458" s="5" t="s">
        <v>1883</v>
      </c>
      <c r="G458" s="5"/>
      <c r="H458" s="23"/>
      <c r="I458" s="5"/>
      <c r="J458" s="23"/>
      <c r="K458" s="5"/>
      <c r="L458" s="5" t="s">
        <v>2507</v>
      </c>
      <c r="M458" s="6" t="s">
        <v>2535</v>
      </c>
      <c r="N458" s="6"/>
      <c r="O458" s="6"/>
      <c r="P458" s="6"/>
      <c r="Q458" s="6"/>
      <c r="R458" s="5"/>
    </row>
    <row r="459" spans="1:18" ht="30" customHeight="1" thickBot="1" x14ac:dyDescent="0.25">
      <c r="A459" s="6" t="s">
        <v>1875</v>
      </c>
      <c r="B459" s="5" t="s">
        <v>1876</v>
      </c>
      <c r="C459" s="5" t="s">
        <v>1877</v>
      </c>
      <c r="D459" s="5" t="s">
        <v>2536</v>
      </c>
      <c r="E459" s="5"/>
      <c r="F459" s="5" t="s">
        <v>1883</v>
      </c>
      <c r="G459" s="5"/>
      <c r="H459" s="23"/>
      <c r="I459" s="5"/>
      <c r="J459" s="23"/>
      <c r="K459" s="5"/>
      <c r="L459" s="5" t="s">
        <v>2507</v>
      </c>
      <c r="M459" s="6" t="s">
        <v>2537</v>
      </c>
      <c r="N459" s="6"/>
      <c r="O459" s="6"/>
      <c r="P459" s="6"/>
      <c r="Q459" s="6"/>
      <c r="R459" s="5"/>
    </row>
    <row r="460" spans="1:18" ht="30" customHeight="1" thickBot="1" x14ac:dyDescent="0.25">
      <c r="A460" s="6" t="s">
        <v>1875</v>
      </c>
      <c r="B460" s="5" t="s">
        <v>1876</v>
      </c>
      <c r="C460" s="5" t="s">
        <v>1877</v>
      </c>
      <c r="D460" s="5" t="s">
        <v>2538</v>
      </c>
      <c r="E460" s="5"/>
      <c r="F460" s="5" t="s">
        <v>1883</v>
      </c>
      <c r="G460" s="5"/>
      <c r="H460" s="23"/>
      <c r="I460" s="5"/>
      <c r="J460" s="23"/>
      <c r="K460" s="5"/>
      <c r="L460" s="5" t="s">
        <v>2507</v>
      </c>
      <c r="M460" s="6" t="s">
        <v>2539</v>
      </c>
      <c r="N460" s="6"/>
      <c r="O460" s="6"/>
      <c r="P460" s="6"/>
      <c r="Q460" s="6"/>
      <c r="R460" s="5"/>
    </row>
    <row r="461" spans="1:18" ht="30" customHeight="1" thickBot="1" x14ac:dyDescent="0.25">
      <c r="A461" s="6" t="s">
        <v>1875</v>
      </c>
      <c r="B461" s="5" t="s">
        <v>1876</v>
      </c>
      <c r="C461" s="5" t="s">
        <v>1877</v>
      </c>
      <c r="D461" s="5">
        <v>20</v>
      </c>
      <c r="E461" s="5"/>
      <c r="F461" s="5" t="s">
        <v>1902</v>
      </c>
      <c r="G461" s="5"/>
      <c r="H461" s="23"/>
      <c r="I461" s="5"/>
      <c r="J461" s="23"/>
      <c r="K461" s="5"/>
      <c r="L461" s="5" t="s">
        <v>2540</v>
      </c>
      <c r="M461" s="6" t="s">
        <v>1696</v>
      </c>
      <c r="N461" s="6"/>
      <c r="O461" s="6"/>
      <c r="P461" s="6"/>
      <c r="Q461" s="6"/>
      <c r="R461" s="10" t="s">
        <v>2541</v>
      </c>
    </row>
    <row r="462" spans="1:18" ht="30" customHeight="1" thickBot="1" x14ac:dyDescent="0.25">
      <c r="A462" s="6" t="s">
        <v>1875</v>
      </c>
      <c r="B462" s="5" t="s">
        <v>1876</v>
      </c>
      <c r="C462" s="5" t="s">
        <v>1877</v>
      </c>
      <c r="D462" s="5">
        <v>8995</v>
      </c>
      <c r="E462" s="5"/>
      <c r="F462" s="5" t="s">
        <v>1902</v>
      </c>
      <c r="G462" s="5"/>
      <c r="H462" s="23"/>
      <c r="I462" s="5"/>
      <c r="J462" s="23"/>
      <c r="K462" s="5"/>
      <c r="L462" s="5" t="s">
        <v>2540</v>
      </c>
      <c r="M462" s="6" t="s">
        <v>2542</v>
      </c>
      <c r="N462" s="6"/>
      <c r="O462" s="6"/>
      <c r="P462" s="6"/>
      <c r="Q462" s="6"/>
      <c r="R462" s="5"/>
    </row>
    <row r="463" spans="1:18" ht="30" customHeight="1" thickBot="1" x14ac:dyDescent="0.25">
      <c r="A463" s="6" t="s">
        <v>1875</v>
      </c>
      <c r="B463" s="5" t="s">
        <v>1876</v>
      </c>
      <c r="C463" s="5" t="s">
        <v>1877</v>
      </c>
      <c r="D463" s="5">
        <v>4376</v>
      </c>
      <c r="E463" s="5"/>
      <c r="F463" s="5" t="s">
        <v>1902</v>
      </c>
      <c r="G463" s="5"/>
      <c r="H463" s="23"/>
      <c r="I463" s="5"/>
      <c r="J463" s="23"/>
      <c r="K463" s="5"/>
      <c r="L463" s="5" t="s">
        <v>2540</v>
      </c>
      <c r="M463" s="6" t="s">
        <v>2543</v>
      </c>
      <c r="N463" s="6"/>
      <c r="O463" s="6"/>
      <c r="P463" s="6"/>
      <c r="Q463" s="6"/>
      <c r="R463" s="5"/>
    </row>
    <row r="464" spans="1:18" ht="30" customHeight="1" thickBot="1" x14ac:dyDescent="0.25">
      <c r="A464" s="6" t="s">
        <v>1875</v>
      </c>
      <c r="B464" s="5" t="s">
        <v>1876</v>
      </c>
      <c r="C464" s="5" t="s">
        <v>1877</v>
      </c>
      <c r="D464" s="5">
        <v>60529</v>
      </c>
      <c r="E464" s="5"/>
      <c r="F464" s="5" t="s">
        <v>1902</v>
      </c>
      <c r="G464" s="5"/>
      <c r="H464" s="23"/>
      <c r="I464" s="5"/>
      <c r="J464" s="23"/>
      <c r="K464" s="5"/>
      <c r="L464" s="5" t="s">
        <v>2540</v>
      </c>
      <c r="M464" s="6" t="s">
        <v>2544</v>
      </c>
      <c r="N464" s="6"/>
      <c r="O464" s="6"/>
      <c r="P464" s="6"/>
      <c r="Q464" s="6"/>
      <c r="R464" s="5"/>
    </row>
    <row r="465" spans="1:18" ht="30" customHeight="1" thickBot="1" x14ac:dyDescent="0.25">
      <c r="A465" s="6" t="s">
        <v>1875</v>
      </c>
      <c r="B465" s="5" t="s">
        <v>1876</v>
      </c>
      <c r="C465" s="5" t="s">
        <v>1877</v>
      </c>
      <c r="D465" s="5" t="s">
        <v>2545</v>
      </c>
      <c r="E465" s="5"/>
      <c r="F465" s="5" t="s">
        <v>1902</v>
      </c>
      <c r="G465" s="5"/>
      <c r="H465" s="23"/>
      <c r="I465" s="5"/>
      <c r="J465" s="23"/>
      <c r="K465" s="5"/>
      <c r="L465" s="5" t="s">
        <v>2540</v>
      </c>
      <c r="M465" s="6" t="s">
        <v>2546</v>
      </c>
      <c r="N465" s="6"/>
      <c r="O465" s="6"/>
      <c r="P465" s="6"/>
      <c r="Q465" s="6"/>
      <c r="R465" s="5"/>
    </row>
    <row r="466" spans="1:18" ht="30" customHeight="1" thickBot="1" x14ac:dyDescent="0.25">
      <c r="A466" s="6" t="s">
        <v>1875</v>
      </c>
      <c r="B466" s="5" t="s">
        <v>1876</v>
      </c>
      <c r="C466" s="5" t="s">
        <v>1877</v>
      </c>
      <c r="D466" s="5">
        <v>145</v>
      </c>
      <c r="E466" s="5"/>
      <c r="F466" s="5" t="s">
        <v>1902</v>
      </c>
      <c r="G466" s="5"/>
      <c r="H466" s="23"/>
      <c r="I466" s="5"/>
      <c r="J466" s="23"/>
      <c r="K466" s="5"/>
      <c r="L466" s="5" t="s">
        <v>2540</v>
      </c>
      <c r="M466" s="6" t="s">
        <v>2547</v>
      </c>
      <c r="N466" s="6"/>
      <c r="O466" s="6"/>
      <c r="P466" s="6"/>
      <c r="Q466" s="6"/>
      <c r="R466" s="10" t="s">
        <v>2548</v>
      </c>
    </row>
    <row r="467" spans="1:18" ht="30" customHeight="1" thickBot="1" x14ac:dyDescent="0.25">
      <c r="A467" s="6" t="s">
        <v>1875</v>
      </c>
      <c r="B467" s="5" t="s">
        <v>1876</v>
      </c>
      <c r="C467" s="5" t="s">
        <v>1877</v>
      </c>
      <c r="D467" s="5">
        <v>1154</v>
      </c>
      <c r="E467" s="5"/>
      <c r="F467" s="5" t="s">
        <v>1902</v>
      </c>
      <c r="G467" s="5"/>
      <c r="H467" s="23"/>
      <c r="I467" s="5"/>
      <c r="J467" s="23"/>
      <c r="K467" s="5"/>
      <c r="L467" s="5" t="s">
        <v>2540</v>
      </c>
      <c r="M467" s="6" t="s">
        <v>2549</v>
      </c>
      <c r="N467" s="6"/>
      <c r="O467" s="6"/>
      <c r="P467" s="6"/>
      <c r="Q467" s="6"/>
      <c r="R467" s="5"/>
    </row>
    <row r="468" spans="1:18" ht="30" customHeight="1" thickBot="1" x14ac:dyDescent="0.25">
      <c r="A468" s="6" t="s">
        <v>1875</v>
      </c>
      <c r="B468" s="5" t="s">
        <v>1876</v>
      </c>
      <c r="C468" s="5" t="s">
        <v>1877</v>
      </c>
      <c r="D468" s="5">
        <v>1149</v>
      </c>
      <c r="E468" s="5"/>
      <c r="F468" s="5" t="s">
        <v>1902</v>
      </c>
      <c r="G468" s="5"/>
      <c r="H468" s="23"/>
      <c r="I468" s="5"/>
      <c r="J468" s="23"/>
      <c r="K468" s="5"/>
      <c r="L468" s="5" t="s">
        <v>2540</v>
      </c>
      <c r="M468" s="6" t="s">
        <v>2550</v>
      </c>
      <c r="N468" s="6"/>
      <c r="O468" s="6"/>
      <c r="P468" s="6"/>
      <c r="Q468" s="6"/>
      <c r="R468" s="5"/>
    </row>
    <row r="469" spans="1:18" ht="30" customHeight="1" thickBot="1" x14ac:dyDescent="0.25">
      <c r="A469" s="6" t="s">
        <v>1875</v>
      </c>
      <c r="B469" s="5" t="s">
        <v>1876</v>
      </c>
      <c r="C469" s="5" t="s">
        <v>1877</v>
      </c>
      <c r="D469" s="5" t="s">
        <v>2551</v>
      </c>
      <c r="E469" s="5"/>
      <c r="F469" s="5" t="s">
        <v>1902</v>
      </c>
      <c r="G469" s="5"/>
      <c r="H469" s="23"/>
      <c r="I469" s="5"/>
      <c r="J469" s="23"/>
      <c r="K469" s="5"/>
      <c r="L469" s="5" t="s">
        <v>2540</v>
      </c>
      <c r="M469" s="6" t="s">
        <v>2552</v>
      </c>
      <c r="N469" s="6"/>
      <c r="O469" s="6"/>
      <c r="P469" s="6"/>
      <c r="Q469" s="6"/>
      <c r="R469" s="5"/>
    </row>
    <row r="470" spans="1:18" ht="30" customHeight="1" thickBot="1" x14ac:dyDescent="0.25">
      <c r="A470" s="6" t="s">
        <v>1875</v>
      </c>
      <c r="B470" s="5" t="s">
        <v>1876</v>
      </c>
      <c r="C470" s="5" t="s">
        <v>1877</v>
      </c>
      <c r="D470" s="5">
        <v>1155</v>
      </c>
      <c r="E470" s="5"/>
      <c r="F470" s="5" t="s">
        <v>1902</v>
      </c>
      <c r="G470" s="5"/>
      <c r="H470" s="23"/>
      <c r="I470" s="5"/>
      <c r="J470" s="23"/>
      <c r="K470" s="5"/>
      <c r="L470" s="5" t="s">
        <v>2540</v>
      </c>
      <c r="M470" s="6" t="s">
        <v>2553</v>
      </c>
      <c r="N470" s="6"/>
      <c r="O470" s="6"/>
      <c r="P470" s="6"/>
      <c r="Q470" s="6"/>
      <c r="R470" s="5"/>
    </row>
    <row r="471" spans="1:18" ht="30" customHeight="1" thickBot="1" x14ac:dyDescent="0.25">
      <c r="A471" s="6" t="s">
        <v>1875</v>
      </c>
      <c r="B471" s="5" t="s">
        <v>1876</v>
      </c>
      <c r="C471" s="5" t="s">
        <v>1877</v>
      </c>
      <c r="D471" s="5">
        <v>1521</v>
      </c>
      <c r="E471" s="5"/>
      <c r="F471" s="5" t="s">
        <v>1902</v>
      </c>
      <c r="G471" s="5"/>
      <c r="H471" s="23"/>
      <c r="I471" s="5"/>
      <c r="J471" s="23"/>
      <c r="K471" s="5"/>
      <c r="L471" s="5" t="s">
        <v>2540</v>
      </c>
      <c r="M471" s="6" t="s">
        <v>2554</v>
      </c>
      <c r="N471" s="6"/>
      <c r="O471" s="6"/>
      <c r="P471" s="6"/>
      <c r="Q471" s="6"/>
      <c r="R471" s="5"/>
    </row>
    <row r="472" spans="1:18" ht="30" customHeight="1" thickBot="1" x14ac:dyDescent="0.25">
      <c r="A472" s="6" t="s">
        <v>1875</v>
      </c>
      <c r="B472" s="5" t="s">
        <v>1876</v>
      </c>
      <c r="C472" s="5" t="s">
        <v>1877</v>
      </c>
      <c r="D472" s="5">
        <v>799</v>
      </c>
      <c r="E472" s="5"/>
      <c r="F472" s="5" t="s">
        <v>1902</v>
      </c>
      <c r="G472" s="5"/>
      <c r="H472" s="23"/>
      <c r="I472" s="5"/>
      <c r="J472" s="23"/>
      <c r="K472" s="5"/>
      <c r="L472" s="5" t="s">
        <v>2540</v>
      </c>
      <c r="M472" s="6" t="s">
        <v>2555</v>
      </c>
      <c r="N472" s="6"/>
      <c r="O472" s="6"/>
      <c r="P472" s="6"/>
      <c r="Q472" s="6"/>
      <c r="R472" s="5"/>
    </row>
    <row r="473" spans="1:18" ht="30" customHeight="1" thickBot="1" x14ac:dyDescent="0.25">
      <c r="A473" s="6" t="s">
        <v>1875</v>
      </c>
      <c r="B473" s="5" t="s">
        <v>1876</v>
      </c>
      <c r="C473" s="5" t="s">
        <v>1877</v>
      </c>
      <c r="D473" s="5" t="s">
        <v>2556</v>
      </c>
      <c r="E473" s="5" t="s">
        <v>1882</v>
      </c>
      <c r="F473" s="5" t="s">
        <v>1883</v>
      </c>
      <c r="G473" s="5"/>
      <c r="H473" s="23"/>
      <c r="I473" s="5"/>
      <c r="J473" s="23"/>
      <c r="K473" s="5"/>
      <c r="L473" s="5" t="s">
        <v>2540</v>
      </c>
      <c r="M473" s="6" t="s">
        <v>2557</v>
      </c>
      <c r="N473" s="6"/>
      <c r="O473" s="6"/>
      <c r="P473" s="6"/>
      <c r="Q473" s="6"/>
      <c r="R473" s="5"/>
    </row>
    <row r="474" spans="1:18" ht="30" customHeight="1" thickBot="1" x14ac:dyDescent="0.25">
      <c r="A474" s="6" t="s">
        <v>1875</v>
      </c>
      <c r="B474" s="5" t="s">
        <v>1876</v>
      </c>
      <c r="C474" s="5" t="s">
        <v>1877</v>
      </c>
      <c r="D474" s="5" t="s">
        <v>2556</v>
      </c>
      <c r="E474" s="5" t="s">
        <v>1885</v>
      </c>
      <c r="F474" s="5" t="s">
        <v>1883</v>
      </c>
      <c r="G474" s="5"/>
      <c r="H474" s="23"/>
      <c r="I474" s="5"/>
      <c r="J474" s="23"/>
      <c r="K474" s="5"/>
      <c r="L474" s="5" t="s">
        <v>2540</v>
      </c>
      <c r="M474" s="6" t="s">
        <v>2558</v>
      </c>
      <c r="N474" s="6"/>
      <c r="O474" s="6"/>
      <c r="P474" s="6"/>
      <c r="Q474" s="6"/>
      <c r="R474" s="5"/>
    </row>
    <row r="475" spans="1:18" ht="30" customHeight="1" thickBot="1" x14ac:dyDescent="0.25">
      <c r="A475" s="6" t="s">
        <v>1875</v>
      </c>
      <c r="B475" s="5" t="s">
        <v>1876</v>
      </c>
      <c r="C475" s="5" t="s">
        <v>1877</v>
      </c>
      <c r="D475" s="5" t="s">
        <v>2559</v>
      </c>
      <c r="E475" s="5" t="s">
        <v>1882</v>
      </c>
      <c r="F475" s="5" t="s">
        <v>2</v>
      </c>
      <c r="G475" s="5"/>
      <c r="H475" s="23"/>
      <c r="I475" s="5"/>
      <c r="J475" s="23"/>
      <c r="K475" s="5"/>
      <c r="L475" s="5" t="s">
        <v>2560</v>
      </c>
      <c r="M475" s="6" t="s">
        <v>2561</v>
      </c>
      <c r="N475" s="6"/>
      <c r="O475" s="6"/>
      <c r="P475" s="6"/>
      <c r="Q475" s="6"/>
      <c r="R475" s="5"/>
    </row>
    <row r="476" spans="1:18" ht="30" customHeight="1" thickBot="1" x14ac:dyDescent="0.25">
      <c r="A476" s="6" t="s">
        <v>1875</v>
      </c>
      <c r="B476" s="5" t="s">
        <v>1876</v>
      </c>
      <c r="C476" s="5" t="s">
        <v>1877</v>
      </c>
      <c r="D476" s="5">
        <v>318</v>
      </c>
      <c r="E476" s="5"/>
      <c r="F476" s="5" t="s">
        <v>2</v>
      </c>
      <c r="G476" s="5"/>
      <c r="H476" s="23"/>
      <c r="I476" s="5"/>
      <c r="J476" s="23"/>
      <c r="K476" s="5"/>
      <c r="L476" s="5" t="s">
        <v>2560</v>
      </c>
      <c r="M476" s="6" t="s">
        <v>2562</v>
      </c>
      <c r="N476" s="6"/>
      <c r="O476" s="6"/>
      <c r="P476" s="6"/>
      <c r="Q476" s="6"/>
      <c r="R476" s="5"/>
    </row>
    <row r="477" spans="1:18" ht="30" customHeight="1" thickBot="1" x14ac:dyDescent="0.25">
      <c r="A477" s="6" t="s">
        <v>1875</v>
      </c>
      <c r="B477" s="5" t="s">
        <v>1876</v>
      </c>
      <c r="C477" s="5" t="s">
        <v>1877</v>
      </c>
      <c r="D477" s="5">
        <v>463</v>
      </c>
      <c r="E477" s="5"/>
      <c r="F477" s="5" t="s">
        <v>2</v>
      </c>
      <c r="G477" s="5"/>
      <c r="H477" s="23"/>
      <c r="I477" s="5"/>
      <c r="J477" s="23"/>
      <c r="K477" s="5"/>
      <c r="L477" s="5" t="s">
        <v>2560</v>
      </c>
      <c r="M477" s="6" t="s">
        <v>2563</v>
      </c>
      <c r="N477" s="6"/>
      <c r="O477" s="6"/>
      <c r="P477" s="6"/>
      <c r="Q477" s="6"/>
      <c r="R477" s="5"/>
    </row>
    <row r="478" spans="1:18" ht="30" customHeight="1" thickBot="1" x14ac:dyDescent="0.25">
      <c r="A478" s="6" t="s">
        <v>1875</v>
      </c>
      <c r="B478" s="5" t="s">
        <v>1876</v>
      </c>
      <c r="C478" s="5" t="s">
        <v>1877</v>
      </c>
      <c r="D478" s="5" t="s">
        <v>2564</v>
      </c>
      <c r="E478" s="5" t="s">
        <v>1882</v>
      </c>
      <c r="F478" s="5" t="s">
        <v>2</v>
      </c>
      <c r="G478" s="5"/>
      <c r="H478" s="23"/>
      <c r="I478" s="5"/>
      <c r="J478" s="23"/>
      <c r="K478" s="5"/>
      <c r="L478" s="5" t="s">
        <v>2560</v>
      </c>
      <c r="M478" s="6" t="s">
        <v>2565</v>
      </c>
      <c r="N478" s="6"/>
      <c r="O478" s="6"/>
      <c r="P478" s="6"/>
      <c r="Q478" s="6"/>
      <c r="R478" s="5"/>
    </row>
    <row r="479" spans="1:18" ht="30" customHeight="1" thickBot="1" x14ac:dyDescent="0.25">
      <c r="A479" s="6" t="s">
        <v>1875</v>
      </c>
      <c r="B479" s="5" t="s">
        <v>1876</v>
      </c>
      <c r="C479" s="5" t="s">
        <v>1877</v>
      </c>
      <c r="D479" s="5" t="s">
        <v>2564</v>
      </c>
      <c r="E479" s="5" t="s">
        <v>1885</v>
      </c>
      <c r="F479" s="5" t="s">
        <v>2</v>
      </c>
      <c r="G479" s="5"/>
      <c r="H479" s="23"/>
      <c r="I479" s="5"/>
      <c r="J479" s="23"/>
      <c r="K479" s="5"/>
      <c r="L479" s="5" t="s">
        <v>2560</v>
      </c>
      <c r="M479" s="6" t="s">
        <v>2566</v>
      </c>
      <c r="N479" s="6"/>
      <c r="O479" s="6"/>
      <c r="P479" s="6"/>
      <c r="Q479" s="6"/>
      <c r="R479" s="5"/>
    </row>
    <row r="480" spans="1:18" ht="30" customHeight="1" thickBot="1" x14ac:dyDescent="0.25">
      <c r="A480" s="6" t="s">
        <v>1875</v>
      </c>
      <c r="B480" s="5" t="s">
        <v>1876</v>
      </c>
      <c r="C480" s="5" t="s">
        <v>1877</v>
      </c>
      <c r="D480" s="5" t="s">
        <v>2567</v>
      </c>
      <c r="E480" s="5"/>
      <c r="F480" s="5" t="s">
        <v>2</v>
      </c>
      <c r="G480" s="5"/>
      <c r="H480" s="23"/>
      <c r="I480" s="5"/>
      <c r="J480" s="23"/>
      <c r="K480" s="5"/>
      <c r="L480" s="5" t="s">
        <v>2560</v>
      </c>
      <c r="M480" s="6" t="s">
        <v>2568</v>
      </c>
      <c r="N480" s="6"/>
      <c r="O480" s="6"/>
      <c r="P480" s="6"/>
      <c r="Q480" s="6"/>
      <c r="R480" s="5"/>
    </row>
    <row r="481" spans="1:18" ht="30" customHeight="1" thickBot="1" x14ac:dyDescent="0.25">
      <c r="A481" s="6" t="s">
        <v>1875</v>
      </c>
      <c r="B481" s="5" t="s">
        <v>1876</v>
      </c>
      <c r="C481" s="5" t="s">
        <v>1877</v>
      </c>
      <c r="D481" s="5" t="s">
        <v>2569</v>
      </c>
      <c r="E481" s="5" t="s">
        <v>1887</v>
      </c>
      <c r="F481" s="5" t="s">
        <v>2</v>
      </c>
      <c r="G481" s="5"/>
      <c r="H481" s="23"/>
      <c r="I481" s="5"/>
      <c r="J481" s="23"/>
      <c r="K481" s="5"/>
      <c r="L481" s="5" t="s">
        <v>2560</v>
      </c>
      <c r="M481" s="6" t="s">
        <v>2570</v>
      </c>
      <c r="N481" s="6"/>
      <c r="O481" s="6"/>
      <c r="P481" s="6"/>
      <c r="Q481" s="6"/>
      <c r="R481" s="5"/>
    </row>
    <row r="482" spans="1:18" ht="30" customHeight="1" thickBot="1" x14ac:dyDescent="0.25">
      <c r="A482" s="6" t="s">
        <v>1875</v>
      </c>
      <c r="B482" s="5" t="s">
        <v>1876</v>
      </c>
      <c r="C482" s="5" t="s">
        <v>1877</v>
      </c>
      <c r="D482" s="5" t="s">
        <v>2571</v>
      </c>
      <c r="E482" s="5"/>
      <c r="F482" s="5" t="s">
        <v>2</v>
      </c>
      <c r="G482" s="5"/>
      <c r="H482" s="23"/>
      <c r="I482" s="5"/>
      <c r="J482" s="23"/>
      <c r="K482" s="5"/>
      <c r="L482" s="5" t="s">
        <v>2560</v>
      </c>
      <c r="M482" s="6" t="s">
        <v>2572</v>
      </c>
      <c r="N482" s="6"/>
      <c r="O482" s="6"/>
      <c r="P482" s="6"/>
      <c r="Q482" s="6"/>
      <c r="R482" s="5"/>
    </row>
    <row r="483" spans="1:18" ht="30" customHeight="1" thickBot="1" x14ac:dyDescent="0.25">
      <c r="A483" s="6" t="s">
        <v>1875</v>
      </c>
      <c r="B483" s="5" t="s">
        <v>1876</v>
      </c>
      <c r="C483" s="5" t="s">
        <v>1877</v>
      </c>
      <c r="D483" s="5" t="s">
        <v>2573</v>
      </c>
      <c r="E483" s="5"/>
      <c r="F483" s="5" t="s">
        <v>2</v>
      </c>
      <c r="G483" s="5"/>
      <c r="H483" s="23"/>
      <c r="I483" s="5"/>
      <c r="J483" s="23"/>
      <c r="K483" s="5"/>
      <c r="L483" s="5" t="s">
        <v>2560</v>
      </c>
      <c r="M483" s="6" t="s">
        <v>2574</v>
      </c>
      <c r="N483" s="6"/>
      <c r="O483" s="6"/>
      <c r="P483" s="6"/>
      <c r="Q483" s="6"/>
      <c r="R483" s="5"/>
    </row>
    <row r="484" spans="1:18" ht="30" customHeight="1" thickBot="1" x14ac:dyDescent="0.25">
      <c r="A484" s="6" t="s">
        <v>1875</v>
      </c>
      <c r="B484" s="5" t="s">
        <v>1876</v>
      </c>
      <c r="C484" s="5" t="s">
        <v>1877</v>
      </c>
      <c r="D484" s="5" t="s">
        <v>2573</v>
      </c>
      <c r="E484" s="5" t="s">
        <v>1882</v>
      </c>
      <c r="F484" s="5" t="s">
        <v>2</v>
      </c>
      <c r="G484" s="5"/>
      <c r="H484" s="23"/>
      <c r="I484" s="5"/>
      <c r="J484" s="23"/>
      <c r="K484" s="5"/>
      <c r="L484" s="5" t="s">
        <v>2560</v>
      </c>
      <c r="M484" s="6" t="s">
        <v>2575</v>
      </c>
      <c r="N484" s="6"/>
      <c r="O484" s="6"/>
      <c r="P484" s="6"/>
      <c r="Q484" s="6"/>
      <c r="R484" s="5"/>
    </row>
    <row r="485" spans="1:18" ht="30" customHeight="1" thickBot="1" x14ac:dyDescent="0.25">
      <c r="A485" s="6" t="s">
        <v>1875</v>
      </c>
      <c r="B485" s="5" t="s">
        <v>1876</v>
      </c>
      <c r="C485" s="5" t="s">
        <v>1877</v>
      </c>
      <c r="D485" s="5" t="s">
        <v>2576</v>
      </c>
      <c r="E485" s="5"/>
      <c r="F485" s="5" t="s">
        <v>2</v>
      </c>
      <c r="G485" s="5"/>
      <c r="H485" s="23"/>
      <c r="I485" s="5"/>
      <c r="J485" s="23"/>
      <c r="K485" s="5"/>
      <c r="L485" s="5" t="s">
        <v>2560</v>
      </c>
      <c r="M485" s="6" t="s">
        <v>2577</v>
      </c>
      <c r="N485" s="6"/>
      <c r="O485" s="6"/>
      <c r="P485" s="6"/>
      <c r="Q485" s="6"/>
      <c r="R485" s="5"/>
    </row>
    <row r="486" spans="1:18" ht="30" customHeight="1" thickBot="1" x14ac:dyDescent="0.25">
      <c r="A486" s="6" t="s">
        <v>1875</v>
      </c>
      <c r="B486" s="5" t="s">
        <v>1876</v>
      </c>
      <c r="C486" s="5" t="s">
        <v>1877</v>
      </c>
      <c r="D486" s="5" t="s">
        <v>2578</v>
      </c>
      <c r="E486" s="5"/>
      <c r="F486" s="5" t="s">
        <v>2</v>
      </c>
      <c r="G486" s="5"/>
      <c r="H486" s="23"/>
      <c r="I486" s="5"/>
      <c r="J486" s="23"/>
      <c r="K486" s="5"/>
      <c r="L486" s="5" t="s">
        <v>2560</v>
      </c>
      <c r="M486" s="6" t="s">
        <v>2579</v>
      </c>
      <c r="N486" s="6"/>
      <c r="O486" s="6"/>
      <c r="P486" s="6"/>
      <c r="Q486" s="6"/>
      <c r="R486" s="5"/>
    </row>
    <row r="487" spans="1:18" ht="30" customHeight="1" thickBot="1" x14ac:dyDescent="0.25">
      <c r="A487" s="6" t="s">
        <v>1875</v>
      </c>
      <c r="B487" s="5" t="s">
        <v>1876</v>
      </c>
      <c r="C487" s="5" t="s">
        <v>1877</v>
      </c>
      <c r="D487" s="5">
        <v>129</v>
      </c>
      <c r="E487" s="5"/>
      <c r="F487" s="5" t="s">
        <v>1902</v>
      </c>
      <c r="G487" s="5"/>
      <c r="H487" s="23"/>
      <c r="I487" s="5"/>
      <c r="J487" s="23"/>
      <c r="K487" s="5"/>
      <c r="L487" s="5" t="s">
        <v>2560</v>
      </c>
      <c r="M487" s="6" t="s">
        <v>2580</v>
      </c>
      <c r="N487" s="6"/>
      <c r="O487" s="6"/>
      <c r="P487" s="6"/>
      <c r="Q487" s="6"/>
      <c r="R487" s="5"/>
    </row>
    <row r="488" spans="1:18" ht="30" customHeight="1" thickBot="1" x14ac:dyDescent="0.25">
      <c r="A488" s="6" t="s">
        <v>1875</v>
      </c>
      <c r="B488" s="5" t="s">
        <v>1876</v>
      </c>
      <c r="C488" s="5" t="s">
        <v>1877</v>
      </c>
      <c r="D488" s="5">
        <v>448</v>
      </c>
      <c r="E488" s="5"/>
      <c r="F488" s="5" t="s">
        <v>1902</v>
      </c>
      <c r="G488" s="5"/>
      <c r="H488" s="23"/>
      <c r="I488" s="5"/>
      <c r="J488" s="23"/>
      <c r="K488" s="5"/>
      <c r="L488" s="5" t="s">
        <v>2560</v>
      </c>
      <c r="M488" s="6" t="s">
        <v>2581</v>
      </c>
      <c r="N488" s="6"/>
      <c r="O488" s="6"/>
      <c r="P488" s="6"/>
      <c r="Q488" s="6"/>
      <c r="R488" s="10" t="s">
        <v>2679</v>
      </c>
    </row>
    <row r="489" spans="1:18" ht="30" customHeight="1" thickBot="1" x14ac:dyDescent="0.25">
      <c r="A489" s="6" t="s">
        <v>1875</v>
      </c>
      <c r="B489" s="5" t="s">
        <v>1876</v>
      </c>
      <c r="C489" s="5" t="s">
        <v>1877</v>
      </c>
      <c r="D489" s="5" t="s">
        <v>2582</v>
      </c>
      <c r="E489" s="5"/>
      <c r="F489" s="5" t="s">
        <v>1902</v>
      </c>
      <c r="G489" s="5"/>
      <c r="H489" s="23"/>
      <c r="I489" s="5"/>
      <c r="J489" s="23"/>
      <c r="K489" s="5"/>
      <c r="L489" s="5" t="s">
        <v>2583</v>
      </c>
      <c r="M489" s="6" t="s">
        <v>2584</v>
      </c>
      <c r="N489" s="6"/>
      <c r="O489" s="6"/>
      <c r="P489" s="6"/>
      <c r="Q489" s="6"/>
      <c r="R489" s="10"/>
    </row>
    <row r="490" spans="1:18" ht="30" customHeight="1" thickBot="1" x14ac:dyDescent="0.25">
      <c r="A490" s="6" t="s">
        <v>1875</v>
      </c>
      <c r="B490" s="5" t="s">
        <v>1876</v>
      </c>
      <c r="C490" s="5" t="s">
        <v>1877</v>
      </c>
      <c r="D490" s="5" t="s">
        <v>2585</v>
      </c>
      <c r="E490" s="5" t="s">
        <v>1905</v>
      </c>
      <c r="F490" s="5" t="s">
        <v>1902</v>
      </c>
      <c r="G490" s="5"/>
      <c r="H490" s="23"/>
      <c r="I490" s="5"/>
      <c r="J490" s="23"/>
      <c r="K490" s="5"/>
      <c r="L490" s="5" t="s">
        <v>2583</v>
      </c>
      <c r="M490" s="6" t="s">
        <v>2586</v>
      </c>
      <c r="N490" s="6"/>
      <c r="O490" s="6"/>
      <c r="P490" s="6"/>
      <c r="Q490" s="6"/>
      <c r="R490" s="10" t="s">
        <v>2587</v>
      </c>
    </row>
    <row r="491" spans="1:18" ht="30" customHeight="1" thickBot="1" x14ac:dyDescent="0.25">
      <c r="A491" s="6" t="s">
        <v>1875</v>
      </c>
      <c r="B491" s="5" t="s">
        <v>1876</v>
      </c>
      <c r="C491" s="5" t="s">
        <v>1877</v>
      </c>
      <c r="D491" s="5" t="s">
        <v>2585</v>
      </c>
      <c r="E491" s="5" t="s">
        <v>2588</v>
      </c>
      <c r="F491" s="5" t="s">
        <v>1902</v>
      </c>
      <c r="G491" s="5"/>
      <c r="H491" s="23"/>
      <c r="I491" s="5"/>
      <c r="J491" s="23"/>
      <c r="K491" s="5"/>
      <c r="L491" s="5" t="s">
        <v>2583</v>
      </c>
      <c r="M491" s="6" t="s">
        <v>2589</v>
      </c>
      <c r="N491" s="6"/>
      <c r="O491" s="6"/>
      <c r="P491" s="6"/>
      <c r="Q491" s="6"/>
      <c r="R491" s="5"/>
    </row>
    <row r="492" spans="1:18" ht="30" customHeight="1" thickBot="1" x14ac:dyDescent="0.25">
      <c r="A492" s="6" t="s">
        <v>1875</v>
      </c>
      <c r="B492" s="5" t="s">
        <v>1876</v>
      </c>
      <c r="C492" s="5" t="s">
        <v>1877</v>
      </c>
      <c r="D492" s="5" t="s">
        <v>2585</v>
      </c>
      <c r="E492" s="5" t="s">
        <v>2590</v>
      </c>
      <c r="F492" s="5" t="s">
        <v>1902</v>
      </c>
      <c r="G492" s="5"/>
      <c r="H492" s="23"/>
      <c r="I492" s="5"/>
      <c r="J492" s="23"/>
      <c r="K492" s="5"/>
      <c r="L492" s="5" t="s">
        <v>2583</v>
      </c>
      <c r="M492" s="6" t="s">
        <v>2591</v>
      </c>
      <c r="N492" s="6"/>
      <c r="O492" s="6"/>
      <c r="P492" s="6"/>
      <c r="Q492" s="6"/>
      <c r="R492" s="5"/>
    </row>
    <row r="493" spans="1:18" ht="30" customHeight="1" thickBot="1" x14ac:dyDescent="0.25">
      <c r="A493" s="6" t="s">
        <v>1875</v>
      </c>
      <c r="B493" s="5" t="s">
        <v>1876</v>
      </c>
      <c r="C493" s="5" t="s">
        <v>1877</v>
      </c>
      <c r="D493" s="5" t="s">
        <v>2585</v>
      </c>
      <c r="E493" s="5" t="s">
        <v>2592</v>
      </c>
      <c r="F493" s="5" t="s">
        <v>1902</v>
      </c>
      <c r="G493" s="5"/>
      <c r="H493" s="23"/>
      <c r="I493" s="5"/>
      <c r="J493" s="23"/>
      <c r="K493" s="5"/>
      <c r="L493" s="5" t="s">
        <v>2583</v>
      </c>
      <c r="M493" s="6" t="s">
        <v>2593</v>
      </c>
      <c r="N493" s="6"/>
      <c r="O493" s="6"/>
      <c r="P493" s="6"/>
      <c r="Q493" s="6"/>
      <c r="R493" s="5"/>
    </row>
    <row r="494" spans="1:18" ht="30" customHeight="1" thickBot="1" x14ac:dyDescent="0.25">
      <c r="A494" s="6" t="s">
        <v>1875</v>
      </c>
      <c r="B494" s="5" t="s">
        <v>1876</v>
      </c>
      <c r="C494" s="5" t="s">
        <v>1877</v>
      </c>
      <c r="D494" s="5" t="s">
        <v>2585</v>
      </c>
      <c r="E494" s="5" t="s">
        <v>2594</v>
      </c>
      <c r="F494" s="5" t="s">
        <v>1902</v>
      </c>
      <c r="G494" s="5"/>
      <c r="H494" s="23"/>
      <c r="I494" s="5"/>
      <c r="J494" s="23"/>
      <c r="K494" s="5"/>
      <c r="L494" s="5" t="s">
        <v>2583</v>
      </c>
      <c r="M494" s="6" t="s">
        <v>2595</v>
      </c>
      <c r="N494" s="6"/>
      <c r="O494" s="6"/>
      <c r="P494" s="6"/>
      <c r="Q494" s="6"/>
      <c r="R494" s="5"/>
    </row>
    <row r="495" spans="1:18" ht="30" customHeight="1" thickBot="1" x14ac:dyDescent="0.25">
      <c r="A495" s="6" t="s">
        <v>1875</v>
      </c>
      <c r="B495" s="5" t="s">
        <v>1876</v>
      </c>
      <c r="C495" s="5" t="s">
        <v>1877</v>
      </c>
      <c r="D495" s="5" t="s">
        <v>2585</v>
      </c>
      <c r="E495" s="5" t="s">
        <v>2596</v>
      </c>
      <c r="F495" s="5" t="s">
        <v>1902</v>
      </c>
      <c r="G495" s="5"/>
      <c r="H495" s="23"/>
      <c r="I495" s="5"/>
      <c r="J495" s="23"/>
      <c r="K495" s="5"/>
      <c r="L495" s="5" t="s">
        <v>2583</v>
      </c>
      <c r="M495" s="6" t="s">
        <v>2597</v>
      </c>
      <c r="N495" s="6"/>
      <c r="O495" s="6"/>
      <c r="P495" s="6"/>
      <c r="Q495" s="6"/>
      <c r="R495" s="5"/>
    </row>
    <row r="496" spans="1:18" ht="30" customHeight="1" thickBot="1" x14ac:dyDescent="0.25">
      <c r="A496" s="6" t="s">
        <v>1875</v>
      </c>
      <c r="B496" s="5" t="s">
        <v>1876</v>
      </c>
      <c r="C496" s="5" t="s">
        <v>1877</v>
      </c>
      <c r="D496" s="5" t="s">
        <v>2585</v>
      </c>
      <c r="E496" s="5" t="s">
        <v>2031</v>
      </c>
      <c r="F496" s="5" t="s">
        <v>1902</v>
      </c>
      <c r="G496" s="5"/>
      <c r="H496" s="23"/>
      <c r="I496" s="5"/>
      <c r="J496" s="23"/>
      <c r="K496" s="5"/>
      <c r="L496" s="5" t="s">
        <v>2583</v>
      </c>
      <c r="M496" s="6" t="s">
        <v>2598</v>
      </c>
      <c r="N496" s="6"/>
      <c r="O496" s="6"/>
      <c r="P496" s="6"/>
      <c r="Q496" s="6"/>
      <c r="R496" s="5"/>
    </row>
    <row r="497" spans="1:18" ht="30" customHeight="1" thickBot="1" x14ac:dyDescent="0.25">
      <c r="A497" s="6" t="s">
        <v>1875</v>
      </c>
      <c r="B497" s="5" t="s">
        <v>1876</v>
      </c>
      <c r="C497" s="5" t="s">
        <v>1877</v>
      </c>
      <c r="D497" s="5" t="s">
        <v>2585</v>
      </c>
      <c r="E497" s="5" t="s">
        <v>2599</v>
      </c>
      <c r="F497" s="5" t="s">
        <v>1902</v>
      </c>
      <c r="G497" s="5"/>
      <c r="H497" s="23"/>
      <c r="I497" s="5"/>
      <c r="J497" s="23"/>
      <c r="K497" s="5"/>
      <c r="L497" s="5" t="s">
        <v>2583</v>
      </c>
      <c r="M497" s="6" t="s">
        <v>2600</v>
      </c>
      <c r="N497" s="6"/>
      <c r="O497" s="6"/>
      <c r="P497" s="6"/>
      <c r="Q497" s="6"/>
      <c r="R497" s="5"/>
    </row>
    <row r="498" spans="1:18" ht="30" customHeight="1" thickBot="1" x14ac:dyDescent="0.25">
      <c r="A498" s="6" t="s">
        <v>1875</v>
      </c>
      <c r="B498" s="5" t="s">
        <v>1876</v>
      </c>
      <c r="C498" s="5" t="s">
        <v>1877</v>
      </c>
      <c r="D498" s="5" t="s">
        <v>2585</v>
      </c>
      <c r="E498" s="5" t="s">
        <v>1885</v>
      </c>
      <c r="F498" s="5" t="s">
        <v>1902</v>
      </c>
      <c r="G498" s="5"/>
      <c r="H498" s="23"/>
      <c r="I498" s="5"/>
      <c r="J498" s="23"/>
      <c r="K498" s="5"/>
      <c r="L498" s="5" t="s">
        <v>2583</v>
      </c>
      <c r="M498" s="6" t="s">
        <v>2601</v>
      </c>
      <c r="N498" s="6"/>
      <c r="O498" s="6"/>
      <c r="P498" s="6"/>
      <c r="Q498" s="6"/>
      <c r="R498" s="5"/>
    </row>
    <row r="499" spans="1:18" ht="30" customHeight="1" thickBot="1" x14ac:dyDescent="0.25">
      <c r="A499" s="6" t="s">
        <v>1875</v>
      </c>
      <c r="B499" s="5" t="s">
        <v>1876</v>
      </c>
      <c r="C499" s="5" t="s">
        <v>1877</v>
      </c>
      <c r="D499" s="5" t="s">
        <v>2585</v>
      </c>
      <c r="E499" s="5" t="s">
        <v>1887</v>
      </c>
      <c r="F499" s="5" t="s">
        <v>1902</v>
      </c>
      <c r="G499" s="5"/>
      <c r="H499" s="23"/>
      <c r="I499" s="5"/>
      <c r="J499" s="23"/>
      <c r="K499" s="5"/>
      <c r="L499" s="5" t="s">
        <v>2583</v>
      </c>
      <c r="M499" s="6" t="s">
        <v>2602</v>
      </c>
      <c r="N499" s="6"/>
      <c r="O499" s="6"/>
      <c r="P499" s="6"/>
      <c r="Q499" s="6"/>
      <c r="R499" s="5"/>
    </row>
    <row r="500" spans="1:18" ht="30" customHeight="1" thickBot="1" x14ac:dyDescent="0.25">
      <c r="A500" s="6" t="s">
        <v>1875</v>
      </c>
      <c r="B500" s="5" t="s">
        <v>1876</v>
      </c>
      <c r="C500" s="5" t="s">
        <v>1877</v>
      </c>
      <c r="D500" s="5" t="s">
        <v>2603</v>
      </c>
      <c r="E500" s="5"/>
      <c r="F500" s="5" t="s">
        <v>1902</v>
      </c>
      <c r="G500" s="5"/>
      <c r="H500" s="23"/>
      <c r="I500" s="5"/>
      <c r="J500" s="23"/>
      <c r="K500" s="5"/>
      <c r="L500" s="5" t="s">
        <v>2583</v>
      </c>
      <c r="M500" s="6" t="s">
        <v>2604</v>
      </c>
      <c r="N500" s="6"/>
      <c r="O500" s="6"/>
      <c r="P500" s="6"/>
      <c r="Q500" s="6"/>
      <c r="R500" s="5"/>
    </row>
    <row r="501" spans="1:18" ht="30" customHeight="1" thickBot="1" x14ac:dyDescent="0.25">
      <c r="A501" s="6" t="s">
        <v>1875</v>
      </c>
      <c r="B501" s="5" t="s">
        <v>1876</v>
      </c>
      <c r="C501" s="5" t="s">
        <v>1877</v>
      </c>
      <c r="D501" s="5" t="s">
        <v>2603</v>
      </c>
      <c r="E501" s="5"/>
      <c r="F501" s="5" t="s">
        <v>1902</v>
      </c>
      <c r="G501" s="5"/>
      <c r="H501" s="23"/>
      <c r="I501" s="5"/>
      <c r="J501" s="23"/>
      <c r="K501" s="5"/>
      <c r="L501" s="5" t="s">
        <v>2583</v>
      </c>
      <c r="M501" s="6" t="s">
        <v>2604</v>
      </c>
      <c r="N501" s="6"/>
      <c r="O501" s="6"/>
      <c r="P501" s="6"/>
      <c r="Q501" s="6"/>
      <c r="R501" s="5"/>
    </row>
    <row r="502" spans="1:18" ht="30" customHeight="1" thickBot="1" x14ac:dyDescent="0.25">
      <c r="A502" s="6" t="s">
        <v>1875</v>
      </c>
      <c r="B502" s="5" t="s">
        <v>1876</v>
      </c>
      <c r="C502" s="5" t="s">
        <v>1877</v>
      </c>
      <c r="D502" s="5">
        <v>755</v>
      </c>
      <c r="E502" s="5"/>
      <c r="F502" s="5" t="s">
        <v>1902</v>
      </c>
      <c r="G502" s="5"/>
      <c r="H502" s="23"/>
      <c r="I502" s="5"/>
      <c r="J502" s="23"/>
      <c r="K502" s="5"/>
      <c r="L502" s="5" t="s">
        <v>2583</v>
      </c>
      <c r="M502" s="6" t="s">
        <v>2605</v>
      </c>
      <c r="N502" s="6"/>
      <c r="O502" s="6"/>
      <c r="P502" s="6"/>
      <c r="Q502" s="6"/>
      <c r="R502" s="5"/>
    </row>
    <row r="503" spans="1:18" ht="30" customHeight="1" thickBot="1" x14ac:dyDescent="0.25">
      <c r="A503" s="6" t="s">
        <v>1875</v>
      </c>
      <c r="B503" s="5" t="s">
        <v>1876</v>
      </c>
      <c r="C503" s="5" t="s">
        <v>1877</v>
      </c>
      <c r="D503" s="5">
        <v>755</v>
      </c>
      <c r="E503" s="5"/>
      <c r="F503" s="5" t="s">
        <v>1902</v>
      </c>
      <c r="G503" s="5"/>
      <c r="H503" s="23"/>
      <c r="I503" s="5"/>
      <c r="J503" s="23"/>
      <c r="K503" s="5"/>
      <c r="L503" s="5" t="s">
        <v>2583</v>
      </c>
      <c r="M503" s="6" t="s">
        <v>2606</v>
      </c>
      <c r="N503" s="6"/>
      <c r="O503" s="6"/>
      <c r="P503" s="6"/>
      <c r="Q503" s="6"/>
      <c r="R503" s="5"/>
    </row>
    <row r="504" spans="1:18" ht="30" customHeight="1" thickBot="1" x14ac:dyDescent="0.25">
      <c r="A504" s="6" t="s">
        <v>1875</v>
      </c>
      <c r="B504" s="5" t="s">
        <v>1876</v>
      </c>
      <c r="C504" s="5" t="s">
        <v>1877</v>
      </c>
      <c r="D504" s="5" t="s">
        <v>2569</v>
      </c>
      <c r="E504" s="5" t="s">
        <v>1905</v>
      </c>
      <c r="F504" s="5" t="s">
        <v>1902</v>
      </c>
      <c r="G504" s="5"/>
      <c r="H504" s="23"/>
      <c r="I504" s="5"/>
      <c r="J504" s="23"/>
      <c r="K504" s="5"/>
      <c r="L504" s="5" t="s">
        <v>2583</v>
      </c>
      <c r="M504" s="6" t="s">
        <v>2607</v>
      </c>
      <c r="N504" s="6"/>
      <c r="O504" s="6"/>
      <c r="P504" s="6"/>
      <c r="Q504" s="6"/>
      <c r="R504" s="5"/>
    </row>
    <row r="505" spans="1:18" ht="30" customHeight="1" thickBot="1" x14ac:dyDescent="0.25">
      <c r="A505" s="6" t="s">
        <v>1875</v>
      </c>
      <c r="B505" s="5" t="s">
        <v>1876</v>
      </c>
      <c r="C505" s="5" t="s">
        <v>1877</v>
      </c>
      <c r="D505" s="5" t="s">
        <v>2569</v>
      </c>
      <c r="E505" s="5" t="s">
        <v>1907</v>
      </c>
      <c r="F505" s="5" t="s">
        <v>1902</v>
      </c>
      <c r="G505" s="5"/>
      <c r="H505" s="23"/>
      <c r="I505" s="5"/>
      <c r="J505" s="23"/>
      <c r="K505" s="5"/>
      <c r="L505" s="5" t="s">
        <v>2583</v>
      </c>
      <c r="M505" s="6" t="s">
        <v>2608</v>
      </c>
      <c r="N505" s="6"/>
      <c r="O505" s="6"/>
      <c r="P505" s="6"/>
      <c r="Q505" s="6"/>
      <c r="R505" s="5"/>
    </row>
    <row r="506" spans="1:18" ht="30" customHeight="1" thickBot="1" x14ac:dyDescent="0.25">
      <c r="A506" s="6" t="s">
        <v>1875</v>
      </c>
      <c r="B506" s="5" t="s">
        <v>1876</v>
      </c>
      <c r="C506" s="5" t="s">
        <v>1877</v>
      </c>
      <c r="D506" s="5" t="s">
        <v>2569</v>
      </c>
      <c r="E506" s="5" t="s">
        <v>1909</v>
      </c>
      <c r="F506" s="5" t="s">
        <v>1902</v>
      </c>
      <c r="G506" s="5"/>
      <c r="H506" s="23"/>
      <c r="I506" s="5"/>
      <c r="J506" s="23"/>
      <c r="K506" s="5"/>
      <c r="L506" s="5" t="s">
        <v>2583</v>
      </c>
      <c r="M506" s="6" t="s">
        <v>2609</v>
      </c>
      <c r="N506" s="6"/>
      <c r="O506" s="6"/>
      <c r="P506" s="6"/>
      <c r="Q506" s="6"/>
      <c r="R506" s="5"/>
    </row>
    <row r="507" spans="1:18" ht="30" customHeight="1" thickBot="1" x14ac:dyDescent="0.25">
      <c r="A507" s="6" t="s">
        <v>1875</v>
      </c>
      <c r="B507" s="5" t="s">
        <v>1876</v>
      </c>
      <c r="C507" s="5" t="s">
        <v>1877</v>
      </c>
      <c r="D507" s="5" t="s">
        <v>2569</v>
      </c>
      <c r="E507" s="5" t="s">
        <v>1911</v>
      </c>
      <c r="F507" s="5" t="s">
        <v>1902</v>
      </c>
      <c r="G507" s="5"/>
      <c r="H507" s="23"/>
      <c r="I507" s="5"/>
      <c r="J507" s="23"/>
      <c r="K507" s="5"/>
      <c r="L507" s="5" t="s">
        <v>2583</v>
      </c>
      <c r="M507" s="6" t="s">
        <v>2610</v>
      </c>
      <c r="N507" s="6"/>
      <c r="O507" s="6"/>
      <c r="P507" s="6"/>
      <c r="Q507" s="6"/>
      <c r="R507" s="5"/>
    </row>
    <row r="508" spans="1:18" ht="30" customHeight="1" thickBot="1" x14ac:dyDescent="0.25">
      <c r="A508" s="6" t="s">
        <v>1875</v>
      </c>
      <c r="B508" s="5" t="s">
        <v>1876</v>
      </c>
      <c r="C508" s="5" t="s">
        <v>1877</v>
      </c>
      <c r="D508" s="5" t="s">
        <v>2569</v>
      </c>
      <c r="E508" s="5" t="s">
        <v>1915</v>
      </c>
      <c r="F508" s="5" t="s">
        <v>1902</v>
      </c>
      <c r="G508" s="5"/>
      <c r="H508" s="23"/>
      <c r="I508" s="5"/>
      <c r="J508" s="23"/>
      <c r="K508" s="5"/>
      <c r="L508" s="5" t="s">
        <v>2583</v>
      </c>
      <c r="M508" s="6" t="s">
        <v>2611</v>
      </c>
      <c r="N508" s="6"/>
      <c r="O508" s="6"/>
      <c r="P508" s="6"/>
      <c r="Q508" s="6"/>
      <c r="R508" s="5"/>
    </row>
    <row r="509" spans="1:18" ht="30" customHeight="1" thickBot="1" x14ac:dyDescent="0.25">
      <c r="A509" s="6" t="s">
        <v>1875</v>
      </c>
      <c r="B509" s="5" t="s">
        <v>1876</v>
      </c>
      <c r="C509" s="5" t="s">
        <v>1877</v>
      </c>
      <c r="D509" s="5" t="s">
        <v>2569</v>
      </c>
      <c r="E509" s="5" t="s">
        <v>1887</v>
      </c>
      <c r="F509" s="5" t="s">
        <v>2680</v>
      </c>
      <c r="G509" s="5"/>
      <c r="H509" s="23"/>
      <c r="I509" s="5"/>
      <c r="J509" s="23"/>
      <c r="K509" s="5"/>
      <c r="L509" s="5" t="s">
        <v>2583</v>
      </c>
      <c r="M509" s="6" t="s">
        <v>2612</v>
      </c>
      <c r="N509" s="6"/>
      <c r="O509" s="6"/>
      <c r="P509" s="6"/>
      <c r="Q509" s="6"/>
      <c r="R509" s="5"/>
    </row>
    <row r="510" spans="1:18" ht="30" customHeight="1" thickBot="1" x14ac:dyDescent="0.25">
      <c r="A510" s="6" t="s">
        <v>1875</v>
      </c>
      <c r="B510" s="5" t="s">
        <v>1876</v>
      </c>
      <c r="C510" s="5" t="s">
        <v>1877</v>
      </c>
      <c r="D510" s="5" t="s">
        <v>2569</v>
      </c>
      <c r="E510" s="5" t="s">
        <v>2008</v>
      </c>
      <c r="F510" s="5" t="s">
        <v>1902</v>
      </c>
      <c r="G510" s="5"/>
      <c r="H510" s="23"/>
      <c r="I510" s="5"/>
      <c r="J510" s="23"/>
      <c r="K510" s="5"/>
      <c r="L510" s="5" t="s">
        <v>2583</v>
      </c>
      <c r="M510" s="6" t="s">
        <v>2613</v>
      </c>
      <c r="N510" s="6"/>
      <c r="O510" s="6"/>
      <c r="P510" s="6"/>
      <c r="Q510" s="6"/>
      <c r="R510" s="5"/>
    </row>
    <row r="511" spans="1:18" ht="30" customHeight="1" thickBot="1" x14ac:dyDescent="0.25">
      <c r="A511" s="6" t="s">
        <v>1875</v>
      </c>
      <c r="B511" s="5" t="s">
        <v>1876</v>
      </c>
      <c r="C511" s="5" t="s">
        <v>1877</v>
      </c>
      <c r="D511" s="5" t="s">
        <v>2569</v>
      </c>
      <c r="E511" s="5" t="s">
        <v>1891</v>
      </c>
      <c r="F511" s="5" t="s">
        <v>1902</v>
      </c>
      <c r="G511" s="5"/>
      <c r="H511" s="23"/>
      <c r="I511" s="5"/>
      <c r="J511" s="23"/>
      <c r="K511" s="5"/>
      <c r="L511" s="5" t="s">
        <v>2583</v>
      </c>
      <c r="M511" s="6" t="s">
        <v>2614</v>
      </c>
      <c r="N511" s="6"/>
      <c r="O511" s="6"/>
      <c r="P511" s="6"/>
      <c r="Q511" s="6"/>
      <c r="R511" s="5"/>
    </row>
    <row r="512" spans="1:18" ht="30" customHeight="1" thickBot="1" x14ac:dyDescent="0.25">
      <c r="A512" s="6" t="s">
        <v>1875</v>
      </c>
      <c r="B512" s="5" t="s">
        <v>1876</v>
      </c>
      <c r="C512" s="5" t="s">
        <v>1877</v>
      </c>
      <c r="D512" s="5" t="s">
        <v>2569</v>
      </c>
      <c r="E512" s="5" t="s">
        <v>1893</v>
      </c>
      <c r="F512" s="5" t="s">
        <v>1902</v>
      </c>
      <c r="G512" s="5"/>
      <c r="H512" s="23"/>
      <c r="I512" s="5"/>
      <c r="J512" s="23"/>
      <c r="K512" s="5"/>
      <c r="L512" s="5" t="s">
        <v>2583</v>
      </c>
      <c r="M512" s="6" t="s">
        <v>2615</v>
      </c>
      <c r="N512" s="6"/>
      <c r="O512" s="6"/>
      <c r="P512" s="6"/>
      <c r="Q512" s="6"/>
      <c r="R512" s="5"/>
    </row>
    <row r="513" spans="1:18" ht="30" customHeight="1" thickBot="1" x14ac:dyDescent="0.25">
      <c r="A513" s="6" t="s">
        <v>1875</v>
      </c>
      <c r="B513" s="5" t="s">
        <v>1876</v>
      </c>
      <c r="C513" s="5" t="s">
        <v>1877</v>
      </c>
      <c r="D513" s="5" t="s">
        <v>2616</v>
      </c>
      <c r="E513" s="5" t="s">
        <v>1882</v>
      </c>
      <c r="F513" s="5" t="s">
        <v>1883</v>
      </c>
      <c r="G513" s="5"/>
      <c r="H513" s="23"/>
      <c r="I513" s="5"/>
      <c r="J513" s="23"/>
      <c r="K513" s="5"/>
      <c r="L513" s="5" t="s">
        <v>2583</v>
      </c>
      <c r="M513" s="6" t="s">
        <v>2617</v>
      </c>
      <c r="N513" s="6"/>
      <c r="O513" s="6"/>
      <c r="P513" s="6"/>
      <c r="Q513" s="6"/>
      <c r="R513" s="5"/>
    </row>
    <row r="514" spans="1:18" ht="30" customHeight="1" thickBot="1" x14ac:dyDescent="0.25">
      <c r="A514" s="6" t="s">
        <v>1875</v>
      </c>
      <c r="B514" s="5" t="s">
        <v>1876</v>
      </c>
      <c r="C514" s="5" t="s">
        <v>1877</v>
      </c>
      <c r="D514" s="5" t="s">
        <v>2616</v>
      </c>
      <c r="E514" s="5" t="s">
        <v>1885</v>
      </c>
      <c r="F514" s="5" t="s">
        <v>1883</v>
      </c>
      <c r="G514" s="5"/>
      <c r="H514" s="23"/>
      <c r="I514" s="5"/>
      <c r="J514" s="23"/>
      <c r="K514" s="5"/>
      <c r="L514" s="5" t="s">
        <v>2583</v>
      </c>
      <c r="M514" s="6" t="s">
        <v>2618</v>
      </c>
      <c r="N514" s="6"/>
      <c r="O514" s="6"/>
      <c r="P514" s="6"/>
      <c r="Q514" s="6"/>
      <c r="R514" s="5"/>
    </row>
    <row r="515" spans="1:18" ht="30" customHeight="1" thickBot="1" x14ac:dyDescent="0.25">
      <c r="A515" s="6" t="s">
        <v>1875</v>
      </c>
      <c r="B515" s="5" t="s">
        <v>1876</v>
      </c>
      <c r="C515" s="5" t="s">
        <v>1877</v>
      </c>
      <c r="D515" s="5" t="s">
        <v>2573</v>
      </c>
      <c r="E515" s="5"/>
      <c r="F515" s="5" t="s">
        <v>1880</v>
      </c>
      <c r="G515" s="5"/>
      <c r="H515" s="23"/>
      <c r="I515" s="5"/>
      <c r="J515" s="23"/>
      <c r="K515" s="5"/>
      <c r="L515" s="5" t="s">
        <v>2583</v>
      </c>
      <c r="M515" s="6" t="s">
        <v>2619</v>
      </c>
      <c r="N515" s="6"/>
      <c r="O515" s="6"/>
      <c r="P515" s="6"/>
      <c r="Q515" s="6"/>
      <c r="R515" s="5"/>
    </row>
    <row r="516" spans="1:18" ht="30" customHeight="1" thickBot="1" x14ac:dyDescent="0.25">
      <c r="A516" s="6" t="s">
        <v>1875</v>
      </c>
      <c r="B516" s="5" t="s">
        <v>1876</v>
      </c>
      <c r="C516" s="5" t="s">
        <v>1877</v>
      </c>
      <c r="D516" s="5" t="s">
        <v>2573</v>
      </c>
      <c r="E516" s="5"/>
      <c r="F516" s="5" t="s">
        <v>1880</v>
      </c>
      <c r="G516" s="5"/>
      <c r="H516" s="23"/>
      <c r="I516" s="5"/>
      <c r="J516" s="23"/>
      <c r="K516" s="5"/>
      <c r="L516" s="5" t="s">
        <v>2583</v>
      </c>
      <c r="M516" s="6" t="s">
        <v>2619</v>
      </c>
      <c r="N516" s="6"/>
      <c r="O516" s="6"/>
      <c r="P516" s="6"/>
      <c r="Q516" s="6"/>
      <c r="R516" s="5"/>
    </row>
    <row r="517" spans="1:18" ht="30" customHeight="1" thickBot="1" x14ac:dyDescent="0.25">
      <c r="A517" s="6" t="s">
        <v>1875</v>
      </c>
      <c r="B517" s="5" t="s">
        <v>1876</v>
      </c>
      <c r="C517" s="5" t="s">
        <v>1877</v>
      </c>
      <c r="D517" s="5" t="s">
        <v>2573</v>
      </c>
      <c r="E517" s="5" t="s">
        <v>1882</v>
      </c>
      <c r="F517" s="5" t="s">
        <v>1880</v>
      </c>
      <c r="G517" s="5"/>
      <c r="H517" s="23"/>
      <c r="I517" s="5"/>
      <c r="J517" s="23"/>
      <c r="K517" s="5"/>
      <c r="L517" s="5" t="s">
        <v>2583</v>
      </c>
      <c r="M517" s="6" t="s">
        <v>2575</v>
      </c>
      <c r="N517" s="6"/>
      <c r="O517" s="6"/>
      <c r="P517" s="6"/>
      <c r="Q517" s="6"/>
      <c r="R517" s="5"/>
    </row>
    <row r="518" spans="1:18" ht="30" customHeight="1" thickBot="1" x14ac:dyDescent="0.25">
      <c r="A518" s="6" t="s">
        <v>1875</v>
      </c>
      <c r="B518" s="5" t="s">
        <v>1876</v>
      </c>
      <c r="C518" s="5" t="s">
        <v>1877</v>
      </c>
      <c r="D518" s="5" t="s">
        <v>2573</v>
      </c>
      <c r="E518" s="5" t="s">
        <v>1882</v>
      </c>
      <c r="F518" s="5" t="s">
        <v>1880</v>
      </c>
      <c r="G518" s="5"/>
      <c r="H518" s="23"/>
      <c r="I518" s="5"/>
      <c r="J518" s="23"/>
      <c r="K518" s="5"/>
      <c r="L518" s="5" t="s">
        <v>2583</v>
      </c>
      <c r="M518" s="6" t="s">
        <v>2575</v>
      </c>
      <c r="N518" s="6"/>
      <c r="O518" s="6"/>
      <c r="P518" s="6"/>
      <c r="Q518" s="6"/>
      <c r="R518" s="5"/>
    </row>
    <row r="519" spans="1:18" ht="30" customHeight="1" thickBot="1" x14ac:dyDescent="0.25">
      <c r="A519" s="6" t="s">
        <v>1875</v>
      </c>
      <c r="B519" s="5" t="s">
        <v>1876</v>
      </c>
      <c r="C519" s="5" t="s">
        <v>1877</v>
      </c>
      <c r="D519" s="5" t="s">
        <v>2573</v>
      </c>
      <c r="E519" s="5" t="s">
        <v>1887</v>
      </c>
      <c r="F519" s="5" t="s">
        <v>1902</v>
      </c>
      <c r="G519" s="5"/>
      <c r="H519" s="23"/>
      <c r="I519" s="5"/>
      <c r="J519" s="23"/>
      <c r="K519" s="5"/>
      <c r="L519" s="5" t="s">
        <v>2583</v>
      </c>
      <c r="M519" s="6" t="s">
        <v>2620</v>
      </c>
      <c r="N519" s="6"/>
      <c r="O519" s="6"/>
      <c r="P519" s="6"/>
      <c r="Q519" s="6"/>
      <c r="R519" s="5"/>
    </row>
    <row r="520" spans="1:18" ht="30" customHeight="1" thickBot="1" x14ac:dyDescent="0.25">
      <c r="A520" s="6" t="s">
        <v>1875</v>
      </c>
      <c r="B520" s="5" t="s">
        <v>1876</v>
      </c>
      <c r="C520" s="5" t="s">
        <v>1877</v>
      </c>
      <c r="D520" s="5" t="s">
        <v>2621</v>
      </c>
      <c r="E520" s="5"/>
      <c r="F520" s="5" t="s">
        <v>1883</v>
      </c>
      <c r="G520" s="5"/>
      <c r="H520" s="23"/>
      <c r="I520" s="5"/>
      <c r="J520" s="23"/>
      <c r="K520" s="5"/>
      <c r="L520" s="5" t="s">
        <v>2583</v>
      </c>
      <c r="M520" s="6" t="s">
        <v>2622</v>
      </c>
      <c r="N520" s="6"/>
      <c r="O520" s="6"/>
      <c r="P520" s="6"/>
      <c r="Q520" s="6"/>
      <c r="R520" s="5"/>
    </row>
    <row r="521" spans="1:18" ht="30" customHeight="1" thickBot="1" x14ac:dyDescent="0.25">
      <c r="A521" s="6" t="s">
        <v>1875</v>
      </c>
      <c r="B521" s="5" t="s">
        <v>1876</v>
      </c>
      <c r="C521" s="5" t="s">
        <v>1877</v>
      </c>
      <c r="D521" s="5" t="s">
        <v>2623</v>
      </c>
      <c r="E521" s="5" t="s">
        <v>1882</v>
      </c>
      <c r="F521" s="5" t="s">
        <v>1883</v>
      </c>
      <c r="G521" s="5"/>
      <c r="H521" s="23"/>
      <c r="I521" s="5"/>
      <c r="J521" s="23"/>
      <c r="K521" s="5"/>
      <c r="L521" s="5" t="s">
        <v>2583</v>
      </c>
      <c r="M521" s="6" t="s">
        <v>2624</v>
      </c>
      <c r="N521" s="6"/>
      <c r="O521" s="6"/>
      <c r="P521" s="6"/>
      <c r="Q521" s="6"/>
      <c r="R521" s="5"/>
    </row>
    <row r="522" spans="1:18" ht="30" customHeight="1" thickBot="1" x14ac:dyDescent="0.25">
      <c r="A522" s="6" t="s">
        <v>1875</v>
      </c>
      <c r="B522" s="5" t="s">
        <v>1876</v>
      </c>
      <c r="C522" s="5" t="s">
        <v>1877</v>
      </c>
      <c r="D522" s="5" t="s">
        <v>2623</v>
      </c>
      <c r="E522" s="5" t="s">
        <v>1885</v>
      </c>
      <c r="F522" s="5" t="s">
        <v>1883</v>
      </c>
      <c r="G522" s="5"/>
      <c r="H522" s="23"/>
      <c r="I522" s="5"/>
      <c r="J522" s="23"/>
      <c r="K522" s="5"/>
      <c r="L522" s="5" t="s">
        <v>2583</v>
      </c>
      <c r="M522" s="6" t="s">
        <v>2625</v>
      </c>
      <c r="N522" s="6"/>
      <c r="O522" s="6"/>
      <c r="P522" s="6"/>
      <c r="Q522" s="6"/>
      <c r="R522" s="5"/>
    </row>
    <row r="523" spans="1:18" ht="30" customHeight="1" thickBot="1" x14ac:dyDescent="0.25">
      <c r="A523" s="6" t="s">
        <v>1875</v>
      </c>
      <c r="B523" s="5" t="s">
        <v>1876</v>
      </c>
      <c r="C523" s="5" t="s">
        <v>1877</v>
      </c>
      <c r="D523" s="5" t="s">
        <v>2626</v>
      </c>
      <c r="E523" s="5"/>
      <c r="F523" s="5" t="s">
        <v>1902</v>
      </c>
      <c r="G523" s="5"/>
      <c r="H523" s="23"/>
      <c r="I523" s="5"/>
      <c r="J523" s="23"/>
      <c r="K523" s="5"/>
      <c r="L523" s="5" t="s">
        <v>2583</v>
      </c>
      <c r="M523" s="6" t="s">
        <v>2627</v>
      </c>
      <c r="N523" s="6"/>
      <c r="O523" s="6"/>
      <c r="P523" s="6"/>
      <c r="Q523" s="6"/>
      <c r="R523" s="5"/>
    </row>
    <row r="524" spans="1:18" ht="30" customHeight="1" thickBot="1" x14ac:dyDescent="0.25">
      <c r="A524" s="6" t="s">
        <v>1875</v>
      </c>
      <c r="B524" s="5" t="s">
        <v>1876</v>
      </c>
      <c r="C524" s="5" t="s">
        <v>1877</v>
      </c>
      <c r="D524" s="5" t="s">
        <v>2076</v>
      </c>
      <c r="E524" s="5" t="s">
        <v>1882</v>
      </c>
      <c r="F524" s="5" t="s">
        <v>1902</v>
      </c>
      <c r="G524" s="5"/>
      <c r="H524" s="23"/>
      <c r="I524" s="5"/>
      <c r="J524" s="23"/>
      <c r="K524" s="5"/>
      <c r="L524" s="5" t="s">
        <v>2583</v>
      </c>
      <c r="M524" s="6" t="s">
        <v>2628</v>
      </c>
      <c r="N524" s="6"/>
      <c r="O524" s="6"/>
      <c r="P524" s="6"/>
      <c r="Q524" s="6"/>
      <c r="R524" s="5"/>
    </row>
    <row r="525" spans="1:18" ht="30" customHeight="1" thickBot="1" x14ac:dyDescent="0.25">
      <c r="A525" s="6" t="s">
        <v>1875</v>
      </c>
      <c r="B525" s="5" t="s">
        <v>1876</v>
      </c>
      <c r="C525" s="5" t="s">
        <v>1877</v>
      </c>
      <c r="D525" s="5" t="s">
        <v>2076</v>
      </c>
      <c r="E525" s="5" t="s">
        <v>1885</v>
      </c>
      <c r="F525" s="5" t="s">
        <v>1883</v>
      </c>
      <c r="G525" s="5"/>
      <c r="H525" s="23"/>
      <c r="I525" s="5"/>
      <c r="J525" s="23"/>
      <c r="K525" s="5"/>
      <c r="L525" s="5" t="s">
        <v>2583</v>
      </c>
      <c r="M525" s="6" t="s">
        <v>2629</v>
      </c>
      <c r="N525" s="6"/>
      <c r="O525" s="6"/>
      <c r="P525" s="6"/>
      <c r="Q525" s="6"/>
      <c r="R525" s="5"/>
    </row>
    <row r="526" spans="1:18" ht="30" customHeight="1" thickBot="1" x14ac:dyDescent="0.25">
      <c r="A526" s="6" t="s">
        <v>1875</v>
      </c>
      <c r="B526" s="5" t="s">
        <v>1876</v>
      </c>
      <c r="C526" s="5" t="s">
        <v>1877</v>
      </c>
      <c r="D526" s="5" t="s">
        <v>2630</v>
      </c>
      <c r="E526" s="5"/>
      <c r="F526" s="5" t="s">
        <v>1883</v>
      </c>
      <c r="G526" s="5"/>
      <c r="H526" s="23"/>
      <c r="I526" s="5"/>
      <c r="J526" s="23"/>
      <c r="K526" s="5"/>
      <c r="L526" s="5" t="s">
        <v>2583</v>
      </c>
      <c r="M526" s="6" t="s">
        <v>2631</v>
      </c>
      <c r="N526" s="6"/>
      <c r="O526" s="6"/>
      <c r="P526" s="6"/>
      <c r="Q526" s="6"/>
      <c r="R526" s="5"/>
    </row>
    <row r="527" spans="1:18" ht="30" customHeight="1" thickBot="1" x14ac:dyDescent="0.25">
      <c r="A527" s="6" t="s">
        <v>1875</v>
      </c>
      <c r="B527" s="5" t="s">
        <v>1876</v>
      </c>
      <c r="C527" s="5" t="s">
        <v>1877</v>
      </c>
      <c r="D527" s="5" t="s">
        <v>2632</v>
      </c>
      <c r="E527" s="5"/>
      <c r="F527" s="5" t="s">
        <v>1883</v>
      </c>
      <c r="G527" s="5"/>
      <c r="H527" s="23"/>
      <c r="I527" s="5"/>
      <c r="J527" s="23"/>
      <c r="K527" s="5"/>
      <c r="L527" s="5" t="s">
        <v>2583</v>
      </c>
      <c r="M527" s="6" t="s">
        <v>2633</v>
      </c>
      <c r="N527" s="6"/>
      <c r="O527" s="6"/>
      <c r="P527" s="6"/>
      <c r="Q527" s="6"/>
      <c r="R527" s="5"/>
    </row>
    <row r="528" spans="1:18" ht="30" customHeight="1" thickBot="1" x14ac:dyDescent="0.25">
      <c r="A528" s="6" t="s">
        <v>1875</v>
      </c>
      <c r="B528" s="5" t="s">
        <v>1876</v>
      </c>
      <c r="C528" s="5" t="s">
        <v>1877</v>
      </c>
      <c r="D528" s="5" t="s">
        <v>2634</v>
      </c>
      <c r="E528" s="5" t="s">
        <v>1889</v>
      </c>
      <c r="F528" s="5" t="s">
        <v>1883</v>
      </c>
      <c r="G528" s="5"/>
      <c r="H528" s="23"/>
      <c r="I528" s="5"/>
      <c r="J528" s="23"/>
      <c r="K528" s="5"/>
      <c r="L528" s="5" t="s">
        <v>2583</v>
      </c>
      <c r="M528" s="6" t="s">
        <v>2635</v>
      </c>
      <c r="N528" s="6"/>
      <c r="O528" s="6"/>
      <c r="P528" s="6"/>
      <c r="Q528" s="6"/>
      <c r="R528" s="5"/>
    </row>
    <row r="529" spans="1:18" ht="30" customHeight="1" thickBot="1" x14ac:dyDescent="0.25">
      <c r="A529" s="6" t="s">
        <v>1875</v>
      </c>
      <c r="B529" s="5" t="s">
        <v>1876</v>
      </c>
      <c r="C529" s="5" t="s">
        <v>1877</v>
      </c>
      <c r="D529" s="5">
        <v>1596</v>
      </c>
      <c r="E529" s="5"/>
      <c r="F529" s="5" t="s">
        <v>1902</v>
      </c>
      <c r="G529" s="5"/>
      <c r="H529" s="23"/>
      <c r="I529" s="5"/>
      <c r="J529" s="23"/>
      <c r="K529" s="5"/>
      <c r="L529" s="5" t="s">
        <v>2583</v>
      </c>
      <c r="M529" s="6" t="s">
        <v>2636</v>
      </c>
      <c r="N529" s="6"/>
      <c r="O529" s="6"/>
      <c r="P529" s="6"/>
      <c r="Q529" s="6"/>
      <c r="R529" s="5"/>
    </row>
    <row r="530" spans="1:18" ht="30" customHeight="1" thickBot="1" x14ac:dyDescent="0.25">
      <c r="A530" s="6" t="s">
        <v>1875</v>
      </c>
      <c r="B530" s="5" t="s">
        <v>1876</v>
      </c>
      <c r="C530" s="5" t="s">
        <v>1877</v>
      </c>
      <c r="D530" s="5">
        <v>921</v>
      </c>
      <c r="E530" s="5"/>
      <c r="F530" s="5" t="s">
        <v>1902</v>
      </c>
      <c r="G530" s="5"/>
      <c r="H530" s="23"/>
      <c r="I530" s="5"/>
      <c r="J530" s="23"/>
      <c r="K530" s="5"/>
      <c r="L530" s="5" t="s">
        <v>2583</v>
      </c>
      <c r="M530" s="6" t="s">
        <v>2584</v>
      </c>
      <c r="N530" s="6"/>
      <c r="O530" s="6"/>
      <c r="P530" s="6"/>
      <c r="Q530" s="6"/>
      <c r="R530" s="5"/>
    </row>
    <row r="531" spans="1:18" ht="30" customHeight="1" thickBot="1" x14ac:dyDescent="0.25">
      <c r="A531" s="6" t="s">
        <v>1875</v>
      </c>
      <c r="B531" s="5" t="s">
        <v>1876</v>
      </c>
      <c r="C531" s="5" t="s">
        <v>1877</v>
      </c>
      <c r="D531" s="5">
        <v>158</v>
      </c>
      <c r="E531" s="5"/>
      <c r="F531" s="5" t="s">
        <v>1902</v>
      </c>
      <c r="G531" s="5"/>
      <c r="H531" s="23"/>
      <c r="I531" s="5"/>
      <c r="J531" s="23"/>
      <c r="K531" s="5"/>
      <c r="L531" s="5" t="s">
        <v>2583</v>
      </c>
      <c r="M531" s="6" t="s">
        <v>2637</v>
      </c>
      <c r="N531" s="6"/>
      <c r="O531" s="6"/>
      <c r="P531" s="6"/>
      <c r="Q531" s="6"/>
      <c r="R531" s="5"/>
    </row>
    <row r="532" spans="1:18" ht="30" customHeight="1" thickBot="1" x14ac:dyDescent="0.25">
      <c r="A532" s="6" t="s">
        <v>1875</v>
      </c>
      <c r="B532" s="5" t="s">
        <v>1876</v>
      </c>
      <c r="C532" s="5" t="s">
        <v>1877</v>
      </c>
      <c r="D532" s="5">
        <v>5093</v>
      </c>
      <c r="E532" s="5"/>
      <c r="F532" s="5" t="s">
        <v>1902</v>
      </c>
      <c r="G532" s="5"/>
      <c r="H532" s="23"/>
      <c r="I532" s="5"/>
      <c r="J532" s="23"/>
      <c r="K532" s="5"/>
      <c r="L532" s="5" t="s">
        <v>2583</v>
      </c>
      <c r="M532" s="6" t="s">
        <v>2638</v>
      </c>
      <c r="N532" s="6"/>
      <c r="O532" s="6"/>
      <c r="P532" s="6"/>
      <c r="Q532" s="6"/>
      <c r="R532" s="5"/>
    </row>
    <row r="533" spans="1:18" ht="30" customHeight="1" thickBot="1" x14ac:dyDescent="0.25">
      <c r="A533" s="6" t="s">
        <v>1875</v>
      </c>
      <c r="B533" s="5" t="s">
        <v>1876</v>
      </c>
      <c r="C533" s="5" t="s">
        <v>1877</v>
      </c>
      <c r="D533" s="5">
        <v>932</v>
      </c>
      <c r="E533" s="5"/>
      <c r="F533" s="5" t="s">
        <v>1902</v>
      </c>
      <c r="G533" s="5"/>
      <c r="H533" s="23"/>
      <c r="I533" s="5"/>
      <c r="J533" s="23"/>
      <c r="K533" s="5"/>
      <c r="L533" s="5" t="s">
        <v>2583</v>
      </c>
      <c r="M533" s="6" t="s">
        <v>2604</v>
      </c>
      <c r="N533" s="6"/>
      <c r="O533" s="6"/>
      <c r="P533" s="6"/>
      <c r="Q533" s="6"/>
      <c r="R533" s="5"/>
    </row>
    <row r="534" spans="1:18" ht="30" customHeight="1" thickBot="1" x14ac:dyDescent="0.25">
      <c r="A534" s="6" t="s">
        <v>1875</v>
      </c>
      <c r="B534" s="5" t="s">
        <v>1876</v>
      </c>
      <c r="C534" s="5" t="s">
        <v>1877</v>
      </c>
      <c r="D534" s="5" t="s">
        <v>2559</v>
      </c>
      <c r="E534" s="5" t="s">
        <v>1882</v>
      </c>
      <c r="F534" s="5" t="s">
        <v>2</v>
      </c>
      <c r="G534" s="5"/>
      <c r="H534" s="23"/>
      <c r="I534" s="5"/>
      <c r="J534" s="23"/>
      <c r="K534" s="5"/>
      <c r="L534" s="5" t="s">
        <v>2560</v>
      </c>
      <c r="M534" s="6" t="s">
        <v>2561</v>
      </c>
      <c r="N534" s="6"/>
      <c r="O534" s="6"/>
      <c r="P534" s="6"/>
      <c r="Q534" s="6"/>
      <c r="R534" s="5"/>
    </row>
    <row r="535" spans="1:18" ht="30" customHeight="1" thickBot="1" x14ac:dyDescent="0.25">
      <c r="A535" s="6" t="s">
        <v>1875</v>
      </c>
      <c r="B535" s="5" t="s">
        <v>1876</v>
      </c>
      <c r="C535" s="5" t="s">
        <v>1877</v>
      </c>
      <c r="D535" s="5">
        <v>318</v>
      </c>
      <c r="E535" s="5"/>
      <c r="F535" s="5" t="s">
        <v>2</v>
      </c>
      <c r="G535" s="5"/>
      <c r="H535" s="23"/>
      <c r="I535" s="5"/>
      <c r="J535" s="23"/>
      <c r="K535" s="5"/>
      <c r="L535" s="5" t="s">
        <v>2560</v>
      </c>
      <c r="M535" s="6" t="s">
        <v>2562</v>
      </c>
      <c r="N535" s="6"/>
      <c r="O535" s="6"/>
      <c r="P535" s="6"/>
      <c r="Q535" s="6"/>
      <c r="R535" s="5"/>
    </row>
    <row r="536" spans="1:18" ht="30" customHeight="1" thickBot="1" x14ac:dyDescent="0.25">
      <c r="A536" s="6" t="s">
        <v>1875</v>
      </c>
      <c r="B536" s="5" t="s">
        <v>1876</v>
      </c>
      <c r="C536" s="5" t="s">
        <v>1877</v>
      </c>
      <c r="D536" s="5">
        <v>463</v>
      </c>
      <c r="E536" s="5"/>
      <c r="F536" s="5" t="s">
        <v>2</v>
      </c>
      <c r="G536" s="5"/>
      <c r="H536" s="23"/>
      <c r="I536" s="5"/>
      <c r="J536" s="23"/>
      <c r="K536" s="5"/>
      <c r="L536" s="5" t="s">
        <v>2560</v>
      </c>
      <c r="M536" s="6" t="s">
        <v>2563</v>
      </c>
      <c r="N536" s="6"/>
      <c r="O536" s="6"/>
      <c r="P536" s="6"/>
      <c r="Q536" s="6"/>
      <c r="R536" s="5"/>
    </row>
    <row r="537" spans="1:18" ht="30" customHeight="1" thickBot="1" x14ac:dyDescent="0.25">
      <c r="A537" s="6" t="s">
        <v>1875</v>
      </c>
      <c r="B537" s="5" t="s">
        <v>1876</v>
      </c>
      <c r="C537" s="5" t="s">
        <v>1877</v>
      </c>
      <c r="D537" s="5" t="s">
        <v>2564</v>
      </c>
      <c r="E537" s="5" t="s">
        <v>1882</v>
      </c>
      <c r="F537" s="5" t="s">
        <v>2</v>
      </c>
      <c r="G537" s="5"/>
      <c r="H537" s="23"/>
      <c r="I537" s="5"/>
      <c r="J537" s="23"/>
      <c r="K537" s="5"/>
      <c r="L537" s="5" t="s">
        <v>2560</v>
      </c>
      <c r="M537" s="6" t="s">
        <v>2565</v>
      </c>
      <c r="N537" s="6"/>
      <c r="O537" s="6"/>
      <c r="P537" s="6"/>
      <c r="Q537" s="6"/>
      <c r="R537" s="5"/>
    </row>
    <row r="538" spans="1:18" ht="30" customHeight="1" thickBot="1" x14ac:dyDescent="0.25">
      <c r="A538" s="6" t="s">
        <v>1875</v>
      </c>
      <c r="B538" s="5" t="s">
        <v>1876</v>
      </c>
      <c r="C538" s="5" t="s">
        <v>1877</v>
      </c>
      <c r="D538" s="5" t="s">
        <v>2564</v>
      </c>
      <c r="E538" s="5" t="s">
        <v>1885</v>
      </c>
      <c r="F538" s="5" t="s">
        <v>2</v>
      </c>
      <c r="G538" s="5"/>
      <c r="H538" s="23"/>
      <c r="I538" s="5"/>
      <c r="J538" s="23"/>
      <c r="K538" s="5"/>
      <c r="L538" s="5" t="s">
        <v>2560</v>
      </c>
      <c r="M538" s="6" t="s">
        <v>2566</v>
      </c>
      <c r="N538" s="6"/>
      <c r="O538" s="6"/>
      <c r="P538" s="6"/>
      <c r="Q538" s="6"/>
      <c r="R538" s="5"/>
    </row>
    <row r="539" spans="1:18" ht="30" customHeight="1" thickBot="1" x14ac:dyDescent="0.25">
      <c r="A539" s="6" t="s">
        <v>1875</v>
      </c>
      <c r="B539" s="5" t="s">
        <v>1876</v>
      </c>
      <c r="C539" s="5" t="s">
        <v>1877</v>
      </c>
      <c r="D539" s="5" t="s">
        <v>2567</v>
      </c>
      <c r="E539" s="5"/>
      <c r="F539" s="5" t="s">
        <v>2</v>
      </c>
      <c r="G539" s="5"/>
      <c r="H539" s="23"/>
      <c r="I539" s="5"/>
      <c r="J539" s="23"/>
      <c r="K539" s="5"/>
      <c r="L539" s="5" t="s">
        <v>2560</v>
      </c>
      <c r="M539" s="6" t="s">
        <v>2568</v>
      </c>
      <c r="N539" s="6"/>
      <c r="O539" s="6"/>
      <c r="P539" s="6"/>
      <c r="Q539" s="6"/>
      <c r="R539" s="5"/>
    </row>
    <row r="540" spans="1:18" ht="30" customHeight="1" thickBot="1" x14ac:dyDescent="0.25">
      <c r="A540" s="6" t="s">
        <v>1875</v>
      </c>
      <c r="B540" s="5" t="s">
        <v>1876</v>
      </c>
      <c r="C540" s="5" t="s">
        <v>1877</v>
      </c>
      <c r="D540" s="5" t="s">
        <v>2569</v>
      </c>
      <c r="E540" s="5" t="s">
        <v>1887</v>
      </c>
      <c r="F540" s="5" t="s">
        <v>2</v>
      </c>
      <c r="G540" s="5"/>
      <c r="H540" s="23"/>
      <c r="I540" s="5"/>
      <c r="J540" s="23"/>
      <c r="K540" s="5"/>
      <c r="L540" s="5" t="s">
        <v>2560</v>
      </c>
      <c r="M540" s="6" t="s">
        <v>2570</v>
      </c>
      <c r="N540" s="6"/>
      <c r="O540" s="6"/>
      <c r="P540" s="6"/>
      <c r="Q540" s="6"/>
      <c r="R540" s="5"/>
    </row>
    <row r="541" spans="1:18" ht="30" customHeight="1" thickBot="1" x14ac:dyDescent="0.25">
      <c r="A541" s="6" t="s">
        <v>1875</v>
      </c>
      <c r="B541" s="5" t="s">
        <v>1876</v>
      </c>
      <c r="C541" s="5" t="s">
        <v>1877</v>
      </c>
      <c r="D541" s="5" t="s">
        <v>2571</v>
      </c>
      <c r="E541" s="5"/>
      <c r="F541" s="5" t="s">
        <v>2</v>
      </c>
      <c r="G541" s="5"/>
      <c r="H541" s="23"/>
      <c r="I541" s="5"/>
      <c r="J541" s="23"/>
      <c r="K541" s="5"/>
      <c r="L541" s="5" t="s">
        <v>2560</v>
      </c>
      <c r="M541" s="6" t="s">
        <v>2572</v>
      </c>
      <c r="N541" s="6"/>
      <c r="O541" s="6"/>
      <c r="P541" s="6"/>
      <c r="Q541" s="6"/>
      <c r="R541" s="5"/>
    </row>
    <row r="542" spans="1:18" ht="30" customHeight="1" thickBot="1" x14ac:dyDescent="0.25">
      <c r="A542" s="6" t="s">
        <v>1875</v>
      </c>
      <c r="B542" s="5" t="s">
        <v>1876</v>
      </c>
      <c r="C542" s="5" t="s">
        <v>1877</v>
      </c>
      <c r="D542" s="5" t="s">
        <v>2573</v>
      </c>
      <c r="E542" s="5"/>
      <c r="F542" s="5" t="s">
        <v>2</v>
      </c>
      <c r="G542" s="5"/>
      <c r="H542" s="23"/>
      <c r="I542" s="5"/>
      <c r="J542" s="23"/>
      <c r="K542" s="5"/>
      <c r="L542" s="5" t="s">
        <v>2560</v>
      </c>
      <c r="M542" s="6" t="s">
        <v>2574</v>
      </c>
      <c r="N542" s="6"/>
      <c r="O542" s="6"/>
      <c r="P542" s="6"/>
      <c r="Q542" s="6"/>
      <c r="R542" s="5"/>
    </row>
    <row r="543" spans="1:18" ht="30" customHeight="1" thickBot="1" x14ac:dyDescent="0.25">
      <c r="A543" s="6" t="s">
        <v>1875</v>
      </c>
      <c r="B543" s="5" t="s">
        <v>1876</v>
      </c>
      <c r="C543" s="5" t="s">
        <v>1877</v>
      </c>
      <c r="D543" s="5" t="s">
        <v>2573</v>
      </c>
      <c r="E543" s="5" t="s">
        <v>1882</v>
      </c>
      <c r="F543" s="5" t="s">
        <v>2</v>
      </c>
      <c r="G543" s="5"/>
      <c r="H543" s="23"/>
      <c r="I543" s="5"/>
      <c r="J543" s="23"/>
      <c r="K543" s="5"/>
      <c r="L543" s="5" t="s">
        <v>2560</v>
      </c>
      <c r="M543" s="6" t="s">
        <v>2575</v>
      </c>
      <c r="N543" s="6"/>
      <c r="O543" s="6"/>
      <c r="P543" s="6"/>
      <c r="Q543" s="6"/>
      <c r="R543" s="5"/>
    </row>
    <row r="544" spans="1:18" ht="30" customHeight="1" thickBot="1" x14ac:dyDescent="0.25">
      <c r="A544" s="6" t="s">
        <v>1875</v>
      </c>
      <c r="B544" s="5" t="s">
        <v>1876</v>
      </c>
      <c r="C544" s="5" t="s">
        <v>1877</v>
      </c>
      <c r="D544" s="5" t="s">
        <v>2576</v>
      </c>
      <c r="E544" s="5"/>
      <c r="F544" s="5" t="s">
        <v>2</v>
      </c>
      <c r="G544" s="5"/>
      <c r="H544" s="23"/>
      <c r="I544" s="5"/>
      <c r="J544" s="23"/>
      <c r="K544" s="5"/>
      <c r="L544" s="5" t="s">
        <v>2560</v>
      </c>
      <c r="M544" s="6" t="s">
        <v>2577</v>
      </c>
      <c r="N544" s="6"/>
      <c r="O544" s="6"/>
      <c r="P544" s="6"/>
      <c r="Q544" s="6"/>
      <c r="R544" s="5"/>
    </row>
    <row r="545" spans="1:18" ht="30" customHeight="1" thickBot="1" x14ac:dyDescent="0.25">
      <c r="A545" s="6" t="s">
        <v>1875</v>
      </c>
      <c r="B545" s="5" t="s">
        <v>1876</v>
      </c>
      <c r="C545" s="5" t="s">
        <v>1877</v>
      </c>
      <c r="D545" s="5" t="s">
        <v>2578</v>
      </c>
      <c r="E545" s="5"/>
      <c r="F545" s="5" t="s">
        <v>2</v>
      </c>
      <c r="G545" s="5"/>
      <c r="H545" s="23"/>
      <c r="I545" s="5"/>
      <c r="J545" s="23"/>
      <c r="K545" s="5"/>
      <c r="L545" s="5" t="s">
        <v>2560</v>
      </c>
      <c r="M545" s="6" t="s">
        <v>2579</v>
      </c>
      <c r="N545" s="6"/>
      <c r="O545" s="6"/>
      <c r="P545" s="6"/>
      <c r="Q545" s="6"/>
      <c r="R545" s="5"/>
    </row>
    <row r="546" spans="1:18" ht="30" customHeight="1" thickBot="1" x14ac:dyDescent="0.25">
      <c r="A546" s="6" t="s">
        <v>1875</v>
      </c>
      <c r="B546" s="5" t="s">
        <v>1876</v>
      </c>
      <c r="C546" s="5" t="s">
        <v>1877</v>
      </c>
      <c r="D546" s="5">
        <v>129</v>
      </c>
      <c r="E546" s="5"/>
      <c r="F546" s="5" t="s">
        <v>1902</v>
      </c>
      <c r="G546" s="5"/>
      <c r="H546" s="23"/>
      <c r="I546" s="5"/>
      <c r="J546" s="23"/>
      <c r="K546" s="5"/>
      <c r="L546" s="5" t="s">
        <v>2560</v>
      </c>
      <c r="M546" s="6" t="s">
        <v>2580</v>
      </c>
      <c r="N546" s="6"/>
      <c r="O546" s="6"/>
      <c r="P546" s="6"/>
      <c r="Q546" s="6"/>
      <c r="R546" s="5"/>
    </row>
    <row r="547" spans="1:18" ht="30" customHeight="1" thickBot="1" x14ac:dyDescent="0.25">
      <c r="A547" s="6" t="s">
        <v>1875</v>
      </c>
      <c r="B547" s="5" t="s">
        <v>1876</v>
      </c>
      <c r="C547" s="5" t="s">
        <v>1877</v>
      </c>
      <c r="D547" s="5">
        <v>448</v>
      </c>
      <c r="E547" s="5"/>
      <c r="F547" s="5" t="s">
        <v>1902</v>
      </c>
      <c r="G547" s="5"/>
      <c r="H547" s="23"/>
      <c r="I547" s="5"/>
      <c r="J547" s="23"/>
      <c r="K547" s="5"/>
      <c r="L547" s="5" t="s">
        <v>2560</v>
      </c>
      <c r="M547" s="6" t="s">
        <v>2581</v>
      </c>
      <c r="N547" s="6"/>
      <c r="O547" s="6"/>
      <c r="P547" s="6"/>
      <c r="Q547" s="6"/>
      <c r="R547" s="5"/>
    </row>
    <row r="548" spans="1:18" ht="30" customHeight="1" thickBot="1" x14ac:dyDescent="0.25">
      <c r="A548" s="6" t="s">
        <v>1875</v>
      </c>
      <c r="B548" s="5" t="s">
        <v>1876</v>
      </c>
      <c r="C548" s="5" t="s">
        <v>1877</v>
      </c>
      <c r="D548" s="5">
        <v>1220</v>
      </c>
      <c r="E548" s="5"/>
      <c r="F548" s="5" t="s">
        <v>1880</v>
      </c>
      <c r="G548" s="5"/>
      <c r="H548" s="23"/>
      <c r="I548" s="5"/>
      <c r="J548" s="23"/>
      <c r="K548" s="5"/>
      <c r="L548" s="5" t="s">
        <v>2639</v>
      </c>
      <c r="M548" s="6" t="s">
        <v>1278</v>
      </c>
      <c r="N548" s="6"/>
      <c r="O548" s="6"/>
      <c r="P548" s="6"/>
      <c r="Q548" s="6"/>
      <c r="R548" s="5"/>
    </row>
    <row r="549" spans="1:18" ht="30" customHeight="1" thickBot="1" x14ac:dyDescent="0.25">
      <c r="A549" s="6" t="s">
        <v>1875</v>
      </c>
      <c r="B549" s="5" t="s">
        <v>1876</v>
      </c>
      <c r="C549" s="5" t="s">
        <v>1877</v>
      </c>
      <c r="D549" s="5">
        <v>1597</v>
      </c>
      <c r="E549" s="5"/>
      <c r="F549" s="5" t="s">
        <v>1902</v>
      </c>
      <c r="G549" s="5"/>
      <c r="H549" s="23"/>
      <c r="I549" s="5"/>
      <c r="J549" s="23"/>
      <c r="K549" s="5"/>
      <c r="L549" s="5" t="s">
        <v>2639</v>
      </c>
      <c r="M549" s="6" t="s">
        <v>2640</v>
      </c>
      <c r="N549" s="6"/>
      <c r="O549" s="6"/>
      <c r="P549" s="6"/>
      <c r="Q549" s="6"/>
      <c r="R549" s="5"/>
    </row>
    <row r="550" spans="1:18" ht="30" customHeight="1" thickBot="1" x14ac:dyDescent="0.25">
      <c r="A550" s="6" t="s">
        <v>1875</v>
      </c>
      <c r="B550" s="5" t="s">
        <v>1876</v>
      </c>
      <c r="C550" s="5" t="s">
        <v>1877</v>
      </c>
      <c r="D550" s="5">
        <v>1928</v>
      </c>
      <c r="E550" s="5"/>
      <c r="F550" s="5" t="s">
        <v>1902</v>
      </c>
      <c r="G550" s="5"/>
      <c r="H550" s="23"/>
      <c r="I550" s="5"/>
      <c r="J550" s="23"/>
      <c r="K550" s="5"/>
      <c r="L550" s="5" t="s">
        <v>2639</v>
      </c>
      <c r="M550" s="6" t="s">
        <v>2641</v>
      </c>
      <c r="N550" s="6"/>
      <c r="O550" s="6"/>
      <c r="P550" s="6"/>
      <c r="Q550" s="6"/>
      <c r="R550" s="5"/>
    </row>
    <row r="551" spans="1:18" ht="30" customHeight="1" thickBot="1" x14ac:dyDescent="0.25">
      <c r="A551" s="6" t="s">
        <v>1875</v>
      </c>
      <c r="B551" s="5" t="s">
        <v>1876</v>
      </c>
      <c r="C551" s="5" t="s">
        <v>1877</v>
      </c>
      <c r="D551" s="5">
        <v>2206</v>
      </c>
      <c r="E551" s="5"/>
      <c r="F551" s="5" t="s">
        <v>1880</v>
      </c>
      <c r="G551" s="5"/>
      <c r="H551" s="23"/>
      <c r="I551" s="5"/>
      <c r="J551" s="23"/>
      <c r="K551" s="5"/>
      <c r="L551" s="5" t="s">
        <v>2639</v>
      </c>
      <c r="M551" s="6" t="s">
        <v>1277</v>
      </c>
      <c r="N551" s="6"/>
      <c r="O551" s="6"/>
      <c r="P551" s="6"/>
      <c r="Q551" s="6"/>
      <c r="R551" s="5"/>
    </row>
    <row r="552" spans="1:18" ht="30" customHeight="1" thickBot="1" x14ac:dyDescent="0.25">
      <c r="A552" s="6" t="s">
        <v>1875</v>
      </c>
      <c r="B552" s="5" t="s">
        <v>1876</v>
      </c>
      <c r="C552" s="5" t="s">
        <v>1877</v>
      </c>
      <c r="D552" s="5">
        <v>4290</v>
      </c>
      <c r="E552" s="5"/>
      <c r="F552" s="5" t="s">
        <v>1902</v>
      </c>
      <c r="G552" s="5"/>
      <c r="H552" s="23"/>
      <c r="I552" s="5"/>
      <c r="J552" s="23"/>
      <c r="K552" s="5"/>
      <c r="L552" s="5" t="s">
        <v>2639</v>
      </c>
      <c r="M552" s="6" t="s">
        <v>2642</v>
      </c>
      <c r="N552" s="6"/>
      <c r="O552" s="6"/>
      <c r="P552" s="6"/>
      <c r="Q552" s="6"/>
      <c r="R552" s="5"/>
    </row>
    <row r="553" spans="1:18" ht="30" customHeight="1" thickBot="1" x14ac:dyDescent="0.25">
      <c r="A553" s="6" t="s">
        <v>1875</v>
      </c>
      <c r="B553" s="5" t="s">
        <v>1876</v>
      </c>
      <c r="C553" s="5" t="s">
        <v>1877</v>
      </c>
      <c r="D553" s="5">
        <v>5356</v>
      </c>
      <c r="E553" s="5"/>
      <c r="F553" s="5" t="s">
        <v>1902</v>
      </c>
      <c r="G553" s="5"/>
      <c r="H553" s="23"/>
      <c r="I553" s="5"/>
      <c r="J553" s="23"/>
      <c r="K553" s="5"/>
      <c r="L553" s="5" t="s">
        <v>2639</v>
      </c>
      <c r="M553" s="6" t="s">
        <v>2643</v>
      </c>
      <c r="N553" s="6"/>
      <c r="O553" s="6"/>
      <c r="P553" s="6"/>
      <c r="Q553" s="6"/>
      <c r="R553" s="5"/>
    </row>
    <row r="554" spans="1:18" ht="30" customHeight="1" thickBot="1" x14ac:dyDescent="0.25">
      <c r="A554" s="6" t="s">
        <v>1875</v>
      </c>
      <c r="B554" s="5" t="s">
        <v>1876</v>
      </c>
      <c r="C554" s="5" t="s">
        <v>1877</v>
      </c>
      <c r="D554" s="5" t="s">
        <v>2644</v>
      </c>
      <c r="E554" s="5"/>
      <c r="F554" s="5" t="s">
        <v>2</v>
      </c>
      <c r="G554" s="5"/>
      <c r="H554" s="23"/>
      <c r="I554" s="5"/>
      <c r="J554" s="23"/>
      <c r="K554" s="5"/>
      <c r="L554" s="5" t="s">
        <v>2639</v>
      </c>
      <c r="M554" s="6" t="s">
        <v>2645</v>
      </c>
      <c r="N554" s="6"/>
      <c r="O554" s="6"/>
      <c r="P554" s="6"/>
      <c r="Q554" s="6"/>
      <c r="R554" s="5"/>
    </row>
    <row r="555" spans="1:18" ht="30" customHeight="1" thickBot="1" x14ac:dyDescent="0.25">
      <c r="A555" s="6" t="s">
        <v>1875</v>
      </c>
      <c r="B555" s="5" t="s">
        <v>1876</v>
      </c>
      <c r="C555" s="5" t="s">
        <v>1877</v>
      </c>
      <c r="D555" s="5" t="s">
        <v>2646</v>
      </c>
      <c r="E555" s="5" t="s">
        <v>1887</v>
      </c>
      <c r="F555" s="5" t="s">
        <v>2</v>
      </c>
      <c r="G555" s="5"/>
      <c r="H555" s="23"/>
      <c r="I555" s="5"/>
      <c r="J555" s="23"/>
      <c r="K555" s="5"/>
      <c r="L555" s="5" t="s">
        <v>2639</v>
      </c>
      <c r="M555" s="6" t="s">
        <v>2647</v>
      </c>
      <c r="N555" s="6"/>
      <c r="O555" s="6"/>
      <c r="P555" s="6"/>
      <c r="Q555" s="6"/>
      <c r="R555" s="5"/>
    </row>
    <row r="556" spans="1:18" ht="30" customHeight="1" thickBot="1" x14ac:dyDescent="0.25">
      <c r="A556" s="6" t="s">
        <v>1875</v>
      </c>
      <c r="B556" s="5" t="s">
        <v>1876</v>
      </c>
      <c r="C556" s="5" t="s">
        <v>1877</v>
      </c>
      <c r="D556" s="5" t="s">
        <v>2646</v>
      </c>
      <c r="E556" s="5" t="s">
        <v>2008</v>
      </c>
      <c r="F556" s="5" t="s">
        <v>2</v>
      </c>
      <c r="G556" s="5"/>
      <c r="H556" s="23"/>
      <c r="I556" s="5"/>
      <c r="J556" s="23"/>
      <c r="K556" s="5"/>
      <c r="L556" s="5" t="s">
        <v>2639</v>
      </c>
      <c r="M556" s="6" t="s">
        <v>2648</v>
      </c>
      <c r="N556" s="6"/>
      <c r="O556" s="6"/>
      <c r="P556" s="6"/>
      <c r="Q556" s="6"/>
      <c r="R556" s="5"/>
    </row>
    <row r="557" spans="1:18" ht="30" customHeight="1" thickBot="1" x14ac:dyDescent="0.25">
      <c r="A557" s="6" t="s">
        <v>1875</v>
      </c>
      <c r="B557" s="5" t="s">
        <v>1876</v>
      </c>
      <c r="C557" s="5" t="s">
        <v>1877</v>
      </c>
      <c r="D557" s="5" t="s">
        <v>2649</v>
      </c>
      <c r="E557" s="5" t="s">
        <v>1882</v>
      </c>
      <c r="F557" s="5" t="s">
        <v>1902</v>
      </c>
      <c r="G557" s="5"/>
      <c r="H557" s="23"/>
      <c r="I557" s="5"/>
      <c r="J557" s="23"/>
      <c r="K557" s="5"/>
      <c r="L557" s="5" t="s">
        <v>2650</v>
      </c>
      <c r="M557" s="6" t="s">
        <v>2651</v>
      </c>
      <c r="N557" s="6"/>
      <c r="O557" s="6"/>
      <c r="P557" s="6"/>
      <c r="Q557" s="6"/>
      <c r="R557" s="5"/>
    </row>
    <row r="558" spans="1:18" ht="30" customHeight="1" thickBot="1" x14ac:dyDescent="0.25">
      <c r="A558" s="6" t="s">
        <v>1875</v>
      </c>
      <c r="B558" s="5" t="s">
        <v>1876</v>
      </c>
      <c r="C558" s="5" t="s">
        <v>1877</v>
      </c>
      <c r="D558" s="5" t="s">
        <v>2649</v>
      </c>
      <c r="E558" s="5" t="s">
        <v>1882</v>
      </c>
      <c r="F558" s="5" t="s">
        <v>1902</v>
      </c>
      <c r="G558" s="5"/>
      <c r="H558" s="23"/>
      <c r="I558" s="5"/>
      <c r="J558" s="23"/>
      <c r="K558" s="5"/>
      <c r="L558" s="5" t="s">
        <v>2650</v>
      </c>
      <c r="M558" s="6" t="s">
        <v>2651</v>
      </c>
      <c r="N558" s="6"/>
      <c r="O558" s="6"/>
      <c r="P558" s="6"/>
      <c r="Q558" s="6"/>
      <c r="R558" s="5"/>
    </row>
    <row r="559" spans="1:18" ht="30" customHeight="1" thickBot="1" x14ac:dyDescent="0.25">
      <c r="A559" s="6" t="s">
        <v>1875</v>
      </c>
      <c r="B559" s="5" t="s">
        <v>1876</v>
      </c>
      <c r="C559" s="5" t="s">
        <v>1877</v>
      </c>
      <c r="D559" s="5" t="s">
        <v>2649</v>
      </c>
      <c r="E559" s="5" t="s">
        <v>1885</v>
      </c>
      <c r="F559" s="5" t="s">
        <v>1902</v>
      </c>
      <c r="G559" s="5"/>
      <c r="H559" s="23"/>
      <c r="I559" s="5"/>
      <c r="J559" s="23"/>
      <c r="K559" s="5"/>
      <c r="L559" s="5" t="s">
        <v>2650</v>
      </c>
      <c r="M559" s="6" t="s">
        <v>2652</v>
      </c>
      <c r="N559" s="6"/>
      <c r="O559" s="6"/>
      <c r="P559" s="6"/>
      <c r="Q559" s="6"/>
      <c r="R559" s="5"/>
    </row>
    <row r="560" spans="1:18" ht="30" customHeight="1" thickBot="1" x14ac:dyDescent="0.25">
      <c r="A560" s="6" t="s">
        <v>1875</v>
      </c>
      <c r="B560" s="5" t="s">
        <v>1876</v>
      </c>
      <c r="C560" s="5" t="s">
        <v>1877</v>
      </c>
      <c r="D560" s="5" t="s">
        <v>2649</v>
      </c>
      <c r="E560" s="5" t="s">
        <v>1885</v>
      </c>
      <c r="F560" s="5" t="s">
        <v>1902</v>
      </c>
      <c r="G560" s="5"/>
      <c r="H560" s="23"/>
      <c r="I560" s="5"/>
      <c r="J560" s="23"/>
      <c r="K560" s="5"/>
      <c r="L560" s="5" t="s">
        <v>2650</v>
      </c>
      <c r="M560" s="6" t="s">
        <v>2652</v>
      </c>
      <c r="N560" s="6"/>
      <c r="O560" s="6"/>
      <c r="P560" s="6"/>
      <c r="Q560" s="6"/>
      <c r="R560" s="5"/>
    </row>
    <row r="561" spans="1:18" ht="30" customHeight="1" thickBot="1" x14ac:dyDescent="0.25">
      <c r="A561" s="6" t="s">
        <v>1875</v>
      </c>
      <c r="B561" s="5" t="s">
        <v>1876</v>
      </c>
      <c r="C561" s="5" t="s">
        <v>1877</v>
      </c>
      <c r="D561" s="5" t="s">
        <v>2649</v>
      </c>
      <c r="E561" s="5" t="s">
        <v>2008</v>
      </c>
      <c r="F561" s="5" t="s">
        <v>1902</v>
      </c>
      <c r="G561" s="5"/>
      <c r="H561" s="23"/>
      <c r="I561" s="5"/>
      <c r="J561" s="23"/>
      <c r="K561" s="5"/>
      <c r="L561" s="5" t="s">
        <v>2650</v>
      </c>
      <c r="M561" s="6" t="s">
        <v>2653</v>
      </c>
      <c r="N561" s="6"/>
      <c r="O561" s="6"/>
      <c r="P561" s="6"/>
      <c r="Q561" s="6"/>
      <c r="R561" s="5"/>
    </row>
    <row r="562" spans="1:18" ht="30" customHeight="1" thickBot="1" x14ac:dyDescent="0.25">
      <c r="A562" s="6" t="s">
        <v>1875</v>
      </c>
      <c r="B562" s="5" t="s">
        <v>1876</v>
      </c>
      <c r="C562" s="5" t="s">
        <v>1877</v>
      </c>
      <c r="D562" s="5" t="s">
        <v>2649</v>
      </c>
      <c r="E562" s="5" t="s">
        <v>2008</v>
      </c>
      <c r="F562" s="5" t="s">
        <v>1902</v>
      </c>
      <c r="G562" s="5"/>
      <c r="H562" s="23"/>
      <c r="I562" s="5"/>
      <c r="J562" s="23"/>
      <c r="K562" s="5"/>
      <c r="L562" s="5" t="s">
        <v>2650</v>
      </c>
      <c r="M562" s="6" t="s">
        <v>2653</v>
      </c>
      <c r="N562" s="6"/>
      <c r="O562" s="6"/>
      <c r="P562" s="6"/>
      <c r="Q562" s="6"/>
      <c r="R562" s="5"/>
    </row>
    <row r="563" spans="1:18" ht="30" customHeight="1" thickBot="1" x14ac:dyDescent="0.25">
      <c r="A563" s="6" t="s">
        <v>1875</v>
      </c>
      <c r="B563" s="5" t="s">
        <v>1876</v>
      </c>
      <c r="C563" s="5" t="s">
        <v>1877</v>
      </c>
      <c r="D563" s="5" t="s">
        <v>2649</v>
      </c>
      <c r="E563" s="5" t="s">
        <v>1889</v>
      </c>
      <c r="F563" s="5" t="s">
        <v>1902</v>
      </c>
      <c r="G563" s="5"/>
      <c r="H563" s="23"/>
      <c r="I563" s="5"/>
      <c r="J563" s="23"/>
      <c r="K563" s="5"/>
      <c r="L563" s="5" t="s">
        <v>2650</v>
      </c>
      <c r="M563" s="6" t="s">
        <v>2654</v>
      </c>
      <c r="N563" s="6"/>
      <c r="O563" s="6"/>
      <c r="P563" s="6"/>
      <c r="Q563" s="6"/>
      <c r="R563" s="5"/>
    </row>
    <row r="564" spans="1:18" ht="30" customHeight="1" thickBot="1" x14ac:dyDescent="0.25">
      <c r="A564" s="6" t="s">
        <v>1875</v>
      </c>
      <c r="B564" s="5" t="s">
        <v>1876</v>
      </c>
      <c r="C564" s="5" t="s">
        <v>1877</v>
      </c>
      <c r="D564" s="5" t="s">
        <v>2649</v>
      </c>
      <c r="E564" s="5" t="s">
        <v>1889</v>
      </c>
      <c r="F564" s="5" t="s">
        <v>1902</v>
      </c>
      <c r="G564" s="5"/>
      <c r="H564" s="23"/>
      <c r="I564" s="5"/>
      <c r="J564" s="23"/>
      <c r="K564" s="5"/>
      <c r="L564" s="5" t="s">
        <v>2650</v>
      </c>
      <c r="M564" s="6" t="s">
        <v>2654</v>
      </c>
      <c r="N564" s="6"/>
      <c r="O564" s="6"/>
      <c r="P564" s="6"/>
      <c r="Q564" s="6"/>
      <c r="R564" s="5"/>
    </row>
    <row r="565" spans="1:18" ht="30" customHeight="1" thickBot="1" x14ac:dyDescent="0.25">
      <c r="A565" s="6" t="s">
        <v>1875</v>
      </c>
      <c r="B565" s="5" t="s">
        <v>1876</v>
      </c>
      <c r="C565" s="5" t="s">
        <v>1877</v>
      </c>
      <c r="D565" s="5" t="s">
        <v>2655</v>
      </c>
      <c r="E565" s="5"/>
      <c r="F565" s="5" t="s">
        <v>1883</v>
      </c>
      <c r="G565" s="5"/>
      <c r="H565" s="23"/>
      <c r="I565" s="5"/>
      <c r="J565" s="23"/>
      <c r="K565" s="5"/>
      <c r="L565" s="5" t="s">
        <v>2650</v>
      </c>
      <c r="M565" s="6" t="s">
        <v>2656</v>
      </c>
      <c r="N565" s="6"/>
      <c r="O565" s="6"/>
      <c r="P565" s="6"/>
      <c r="Q565" s="6"/>
      <c r="R565" s="5"/>
    </row>
    <row r="566" spans="1:18" ht="30" customHeight="1" thickBot="1" x14ac:dyDescent="0.25">
      <c r="A566" s="6" t="s">
        <v>1875</v>
      </c>
      <c r="B566" s="5" t="s">
        <v>1876</v>
      </c>
      <c r="C566" s="5" t="s">
        <v>1877</v>
      </c>
      <c r="D566" s="5" t="s">
        <v>2657</v>
      </c>
      <c r="E566" s="5" t="s">
        <v>1882</v>
      </c>
      <c r="F566" s="5" t="s">
        <v>1902</v>
      </c>
      <c r="G566" s="5"/>
      <c r="H566" s="23"/>
      <c r="I566" s="5"/>
      <c r="J566" s="23"/>
      <c r="K566" s="5"/>
      <c r="L566" s="5" t="s">
        <v>2650</v>
      </c>
      <c r="M566" s="6" t="s">
        <v>2658</v>
      </c>
      <c r="N566" s="6"/>
      <c r="O566" s="6"/>
      <c r="P566" s="6"/>
      <c r="Q566" s="6"/>
      <c r="R566" s="5"/>
    </row>
    <row r="567" spans="1:18" ht="30" customHeight="1" thickBot="1" x14ac:dyDescent="0.25">
      <c r="A567" s="6" t="s">
        <v>1875</v>
      </c>
      <c r="B567" s="5" t="s">
        <v>1876</v>
      </c>
      <c r="C567" s="5" t="s">
        <v>1877</v>
      </c>
      <c r="D567" s="5" t="s">
        <v>2657</v>
      </c>
      <c r="E567" s="5" t="s">
        <v>1885</v>
      </c>
      <c r="F567" s="5" t="s">
        <v>1902</v>
      </c>
      <c r="G567" s="5"/>
      <c r="H567" s="23"/>
      <c r="I567" s="5"/>
      <c r="J567" s="23"/>
      <c r="K567" s="5"/>
      <c r="L567" s="5" t="s">
        <v>2650</v>
      </c>
      <c r="M567" s="6" t="s">
        <v>2659</v>
      </c>
      <c r="N567" s="6"/>
      <c r="O567" s="6"/>
      <c r="P567" s="6"/>
      <c r="Q567" s="6"/>
      <c r="R567" s="5"/>
    </row>
    <row r="568" spans="1:18" ht="30" customHeight="1" thickBot="1" x14ac:dyDescent="0.25">
      <c r="A568" s="6" t="s">
        <v>1875</v>
      </c>
      <c r="B568" s="5" t="s">
        <v>1876</v>
      </c>
      <c r="C568" s="5" t="s">
        <v>1877</v>
      </c>
      <c r="D568" s="5" t="s">
        <v>2660</v>
      </c>
      <c r="E568" s="5" t="s">
        <v>1882</v>
      </c>
      <c r="F568" s="5" t="s">
        <v>1883</v>
      </c>
      <c r="G568" s="5"/>
      <c r="H568" s="23"/>
      <c r="I568" s="5"/>
      <c r="J568" s="23"/>
      <c r="K568" s="5"/>
      <c r="L568" s="5" t="s">
        <v>2661</v>
      </c>
      <c r="M568" s="6" t="s">
        <v>2662</v>
      </c>
      <c r="N568" s="6"/>
      <c r="O568" s="6"/>
      <c r="P568" s="6"/>
      <c r="Q568" s="6"/>
      <c r="R568" s="5"/>
    </row>
    <row r="569" spans="1:18" ht="30" customHeight="1" thickBot="1" x14ac:dyDescent="0.25">
      <c r="A569" s="6" t="s">
        <v>1875</v>
      </c>
      <c r="B569" s="5" t="s">
        <v>1876</v>
      </c>
      <c r="C569" s="5" t="s">
        <v>1877</v>
      </c>
      <c r="D569" s="5" t="s">
        <v>2660</v>
      </c>
      <c r="E569" s="5" t="s">
        <v>1885</v>
      </c>
      <c r="F569" s="5" t="s">
        <v>1883</v>
      </c>
      <c r="G569" s="5"/>
      <c r="H569" s="23"/>
      <c r="I569" s="5"/>
      <c r="J569" s="23"/>
      <c r="K569" s="5"/>
      <c r="L569" s="5" t="s">
        <v>2661</v>
      </c>
      <c r="M569" s="6" t="s">
        <v>2663</v>
      </c>
      <c r="N569" s="6"/>
      <c r="O569" s="6"/>
      <c r="P569" s="6"/>
      <c r="Q569" s="6"/>
      <c r="R569" s="5"/>
    </row>
    <row r="570" spans="1:18" ht="30" customHeight="1" thickBot="1" x14ac:dyDescent="0.25">
      <c r="A570" s="6" t="s">
        <v>1875</v>
      </c>
      <c r="B570" s="5" t="s">
        <v>1876</v>
      </c>
      <c r="C570" s="5" t="s">
        <v>1877</v>
      </c>
      <c r="D570" s="5" t="s">
        <v>2660</v>
      </c>
      <c r="E570" s="5" t="s">
        <v>1887</v>
      </c>
      <c r="F570" s="5" t="s">
        <v>1883</v>
      </c>
      <c r="G570" s="5"/>
      <c r="H570" s="23"/>
      <c r="I570" s="5"/>
      <c r="J570" s="23"/>
      <c r="K570" s="5"/>
      <c r="L570" s="5" t="s">
        <v>2661</v>
      </c>
      <c r="M570" s="6" t="s">
        <v>2664</v>
      </c>
      <c r="N570" s="6"/>
      <c r="O570" s="6"/>
      <c r="P570" s="6"/>
      <c r="Q570" s="6"/>
      <c r="R570" s="5"/>
    </row>
    <row r="571" spans="1:18" ht="30" customHeight="1" thickBot="1" x14ac:dyDescent="0.25">
      <c r="A571" s="6" t="s">
        <v>1875</v>
      </c>
      <c r="B571" s="5" t="s">
        <v>1876</v>
      </c>
      <c r="C571" s="5" t="s">
        <v>1877</v>
      </c>
      <c r="D571" s="5">
        <v>2252</v>
      </c>
      <c r="E571" s="5"/>
      <c r="F571" s="5" t="s">
        <v>1880</v>
      </c>
      <c r="G571" s="5"/>
      <c r="H571" s="23"/>
      <c r="I571" s="5"/>
      <c r="J571" s="23"/>
      <c r="K571" s="5"/>
      <c r="L571" s="5" t="s">
        <v>2665</v>
      </c>
      <c r="M571" s="6" t="s">
        <v>2666</v>
      </c>
      <c r="N571" s="6"/>
      <c r="O571" s="6"/>
      <c r="P571" s="6"/>
      <c r="Q571" s="6"/>
      <c r="R571" s="5"/>
    </row>
    <row r="572" spans="1:18" ht="30" customHeight="1" thickBot="1" x14ac:dyDescent="0.25">
      <c r="A572" s="6" t="s">
        <v>1875</v>
      </c>
      <c r="B572" s="5" t="s">
        <v>1876</v>
      </c>
      <c r="C572" s="5" t="s">
        <v>1877</v>
      </c>
      <c r="D572" s="5" t="s">
        <v>2667</v>
      </c>
      <c r="E572" s="5" t="s">
        <v>1882</v>
      </c>
      <c r="F572" s="5" t="s">
        <v>1902</v>
      </c>
      <c r="G572" s="5"/>
      <c r="H572" s="23"/>
      <c r="I572" s="5"/>
      <c r="J572" s="23"/>
      <c r="K572" s="5"/>
      <c r="L572" s="5" t="s">
        <v>2665</v>
      </c>
      <c r="M572" s="6" t="s">
        <v>2668</v>
      </c>
      <c r="N572" s="6"/>
      <c r="O572" s="6"/>
      <c r="P572" s="6"/>
      <c r="Q572" s="6"/>
      <c r="R572" s="5"/>
    </row>
    <row r="573" spans="1:18" ht="30" customHeight="1" thickBot="1" x14ac:dyDescent="0.25">
      <c r="A573" s="6" t="s">
        <v>1875</v>
      </c>
      <c r="B573" s="5" t="s">
        <v>1876</v>
      </c>
      <c r="C573" s="5" t="s">
        <v>1877</v>
      </c>
      <c r="D573" s="5" t="s">
        <v>2667</v>
      </c>
      <c r="E573" s="5" t="s">
        <v>1885</v>
      </c>
      <c r="F573" s="5" t="s">
        <v>1902</v>
      </c>
      <c r="G573" s="5"/>
      <c r="H573" s="23"/>
      <c r="I573" s="5"/>
      <c r="J573" s="23"/>
      <c r="K573" s="5"/>
      <c r="L573" s="5" t="s">
        <v>2665</v>
      </c>
      <c r="M573" s="6" t="s">
        <v>2669</v>
      </c>
      <c r="N573" s="6"/>
      <c r="O573" s="6"/>
      <c r="P573" s="6"/>
      <c r="Q573" s="6"/>
      <c r="R573" s="5"/>
    </row>
    <row r="574" spans="1:18" ht="30" customHeight="1" thickBot="1" x14ac:dyDescent="0.25">
      <c r="A574" s="6" t="s">
        <v>1875</v>
      </c>
      <c r="B574" s="5" t="s">
        <v>1876</v>
      </c>
      <c r="C574" s="5" t="s">
        <v>1877</v>
      </c>
      <c r="D574" s="5" t="s">
        <v>2667</v>
      </c>
      <c r="E574" s="5" t="s">
        <v>1935</v>
      </c>
      <c r="F574" s="5" t="s">
        <v>1902</v>
      </c>
      <c r="G574" s="5"/>
      <c r="H574" s="23"/>
      <c r="I574" s="5"/>
      <c r="J574" s="23"/>
      <c r="K574" s="5"/>
      <c r="L574" s="5" t="s">
        <v>2665</v>
      </c>
      <c r="M574" s="6" t="s">
        <v>2670</v>
      </c>
      <c r="N574" s="6"/>
      <c r="O574" s="6"/>
      <c r="P574" s="6"/>
      <c r="Q574" s="6"/>
      <c r="R574" s="5"/>
    </row>
    <row r="575" spans="1:18" ht="30" customHeight="1" thickBot="1" x14ac:dyDescent="0.25">
      <c r="A575" s="6" t="s">
        <v>1875</v>
      </c>
      <c r="B575" s="5" t="s">
        <v>1876</v>
      </c>
      <c r="C575" s="5" t="s">
        <v>1877</v>
      </c>
      <c r="D575" s="5" t="s">
        <v>2667</v>
      </c>
      <c r="E575" s="5" t="s">
        <v>1937</v>
      </c>
      <c r="F575" s="5" t="s">
        <v>1902</v>
      </c>
      <c r="G575" s="5"/>
      <c r="H575" s="23"/>
      <c r="I575" s="5"/>
      <c r="J575" s="23"/>
      <c r="K575" s="5"/>
      <c r="L575" s="5" t="s">
        <v>2665</v>
      </c>
      <c r="M575" s="6" t="s">
        <v>2671</v>
      </c>
      <c r="N575" s="6"/>
      <c r="O575" s="6"/>
      <c r="P575" s="6"/>
      <c r="Q575" s="6"/>
      <c r="R575" s="5"/>
    </row>
    <row r="576" spans="1:18" ht="30" customHeight="1" thickBot="1" x14ac:dyDescent="0.25">
      <c r="A576" s="6" t="s">
        <v>1875</v>
      </c>
      <c r="B576" s="5" t="s">
        <v>1876</v>
      </c>
      <c r="C576" s="5" t="s">
        <v>1877</v>
      </c>
      <c r="D576" s="5" t="s">
        <v>2667</v>
      </c>
      <c r="E576" s="5" t="s">
        <v>2008</v>
      </c>
      <c r="F576" s="5" t="s">
        <v>1902</v>
      </c>
      <c r="G576" s="5"/>
      <c r="H576" s="23"/>
      <c r="I576" s="5"/>
      <c r="J576" s="23"/>
      <c r="K576" s="5"/>
      <c r="L576" s="5" t="s">
        <v>2665</v>
      </c>
      <c r="M576" s="6" t="s">
        <v>2672</v>
      </c>
      <c r="N576" s="6"/>
      <c r="O576" s="6"/>
      <c r="P576" s="6"/>
      <c r="Q576" s="6"/>
      <c r="R576" s="5"/>
    </row>
    <row r="577" spans="1:18" ht="30" customHeight="1" thickBot="1" x14ac:dyDescent="0.25">
      <c r="A577" s="6" t="s">
        <v>1875</v>
      </c>
      <c r="B577" s="5" t="s">
        <v>1876</v>
      </c>
      <c r="C577" s="5" t="s">
        <v>1877</v>
      </c>
      <c r="D577" s="5" t="s">
        <v>2667</v>
      </c>
      <c r="E577" s="5" t="s">
        <v>1945</v>
      </c>
      <c r="F577" s="5" t="s">
        <v>1902</v>
      </c>
      <c r="G577" s="5"/>
      <c r="H577" s="23"/>
      <c r="I577" s="5"/>
      <c r="J577" s="23"/>
      <c r="K577" s="5"/>
      <c r="L577" s="5" t="s">
        <v>2665</v>
      </c>
      <c r="M577" s="6" t="s">
        <v>2673</v>
      </c>
      <c r="N577" s="6"/>
      <c r="O577" s="6"/>
      <c r="P577" s="6"/>
      <c r="Q577" s="6"/>
      <c r="R577" s="5"/>
    </row>
    <row r="578" spans="1:18" ht="30" customHeight="1" thickBot="1" x14ac:dyDescent="0.25">
      <c r="A578" s="6" t="s">
        <v>1875</v>
      </c>
      <c r="B578" s="5" t="s">
        <v>1876</v>
      </c>
      <c r="C578" s="5" t="s">
        <v>1877</v>
      </c>
      <c r="D578" s="5" t="s">
        <v>2667</v>
      </c>
      <c r="E578" s="5" t="s">
        <v>1947</v>
      </c>
      <c r="F578" s="5" t="s">
        <v>1902</v>
      </c>
      <c r="G578" s="5"/>
      <c r="H578" s="23"/>
      <c r="I578" s="5"/>
      <c r="J578" s="23"/>
      <c r="K578" s="5"/>
      <c r="L578" s="5" t="s">
        <v>2665</v>
      </c>
      <c r="M578" s="6" t="s">
        <v>2674</v>
      </c>
      <c r="N578" s="6"/>
      <c r="O578" s="6"/>
      <c r="P578" s="6"/>
      <c r="Q578" s="6"/>
      <c r="R578" s="5"/>
    </row>
    <row r="579" spans="1:18" ht="30" customHeight="1" thickBot="1" x14ac:dyDescent="0.25">
      <c r="A579" s="6" t="s">
        <v>1875</v>
      </c>
      <c r="B579" s="5" t="s">
        <v>1876</v>
      </c>
      <c r="C579" s="5" t="s">
        <v>1877</v>
      </c>
      <c r="D579" s="5" t="s">
        <v>2667</v>
      </c>
      <c r="E579" s="5" t="s">
        <v>1891</v>
      </c>
      <c r="F579" s="5" t="s">
        <v>1902</v>
      </c>
      <c r="G579" s="5"/>
      <c r="H579" s="23"/>
      <c r="I579" s="5"/>
      <c r="J579" s="23"/>
      <c r="K579" s="5"/>
      <c r="L579" s="5" t="s">
        <v>2665</v>
      </c>
      <c r="M579" s="6" t="s">
        <v>2675</v>
      </c>
      <c r="N579" s="6"/>
      <c r="O579" s="6"/>
      <c r="P579" s="6"/>
      <c r="Q579" s="6"/>
      <c r="R579" s="5"/>
    </row>
    <row r="580" spans="1:18" ht="30" customHeight="1" thickBot="1" x14ac:dyDescent="0.25">
      <c r="A580" s="6" t="s">
        <v>1875</v>
      </c>
      <c r="B580" s="5" t="s">
        <v>1876</v>
      </c>
      <c r="C580" s="5" t="s">
        <v>1877</v>
      </c>
      <c r="D580" s="5" t="s">
        <v>2667</v>
      </c>
      <c r="E580" s="5" t="s">
        <v>1891</v>
      </c>
      <c r="F580" s="5" t="s">
        <v>1902</v>
      </c>
      <c r="G580" s="5"/>
      <c r="H580" s="23"/>
      <c r="I580" s="5"/>
      <c r="J580" s="23"/>
      <c r="K580" s="5"/>
      <c r="L580" s="5" t="s">
        <v>2665</v>
      </c>
      <c r="M580" s="6" t="s">
        <v>2675</v>
      </c>
      <c r="N580" s="6"/>
      <c r="O580" s="6"/>
      <c r="P580" s="6"/>
      <c r="Q580" s="6"/>
      <c r="R580" s="5"/>
    </row>
  </sheetData>
  <autoFilter ref="A1:S580" xr:uid="{BBB05E9E-7FD8-44BA-A074-670CA1FEA3B7}">
    <filterColumn colId="8" showButton="0"/>
    <filterColumn colId="9" showButton="0"/>
  </autoFilter>
  <mergeCells count="20">
    <mergeCell ref="L1:L2"/>
    <mergeCell ref="A3:A5"/>
    <mergeCell ref="B3:B5"/>
    <mergeCell ref="R3:R5"/>
    <mergeCell ref="H1:H2"/>
    <mergeCell ref="I1:K1"/>
    <mergeCell ref="M1:M2"/>
    <mergeCell ref="R1:R2"/>
    <mergeCell ref="A1:A2"/>
    <mergeCell ref="B1:B2"/>
    <mergeCell ref="C1:C2"/>
    <mergeCell ref="D1:D2"/>
    <mergeCell ref="E1:E2"/>
    <mergeCell ref="F1:F2"/>
    <mergeCell ref="G1:G2"/>
    <mergeCell ref="S1:S2"/>
    <mergeCell ref="N1:N2"/>
    <mergeCell ref="O1:O2"/>
    <mergeCell ref="P1:P2"/>
    <mergeCell ref="Q1:Q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FCD4265-EB60-4CF2-A211-06AD2110752C}">
          <x14:formula1>
            <xm:f>נספח!$B$2:$B$4</xm:f>
          </x14:formula1>
          <xm:sqref>E3:E6 F3:G7 K3:K6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4995-DAA0-4D3A-9DB4-0FC9C7D86554}">
  <dimension ref="A1:R120"/>
  <sheetViews>
    <sheetView rightToLeft="1" topLeftCell="B2" zoomScale="85" zoomScaleNormal="85" workbookViewId="0">
      <selection activeCell="G8" sqref="G8"/>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6.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2.125" style="19" customWidth="1"/>
    <col min="15" max="15" width="41.375" style="19" customWidth="1"/>
    <col min="16" max="16" width="55.75" style="19" customWidth="1"/>
    <col min="17" max="17" width="82.375" customWidth="1"/>
    <col min="18" max="18" width="52.875" bestFit="1" customWidth="1"/>
  </cols>
  <sheetData>
    <row r="1" spans="1:18" ht="15.75" customHeight="1"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82" t="s">
        <v>5</v>
      </c>
      <c r="J2" s="21" t="s">
        <v>106</v>
      </c>
      <c r="K2" s="82" t="s">
        <v>6</v>
      </c>
      <c r="L2" s="90"/>
      <c r="M2" s="93"/>
      <c r="N2" s="93"/>
      <c r="O2" s="93"/>
      <c r="P2" s="93"/>
      <c r="Q2" s="91"/>
      <c r="R2" s="91"/>
    </row>
    <row r="3" spans="1:18" ht="30" customHeight="1" thickBot="1" x14ac:dyDescent="0.25">
      <c r="A3" s="83" t="s">
        <v>650</v>
      </c>
      <c r="B3" s="84" t="s">
        <v>2731</v>
      </c>
      <c r="C3" s="84" t="s">
        <v>651</v>
      </c>
      <c r="D3" s="84"/>
      <c r="E3" s="84"/>
      <c r="F3" s="84"/>
      <c r="G3" s="84"/>
      <c r="H3" s="84"/>
      <c r="I3" s="84"/>
      <c r="J3" s="23"/>
      <c r="K3" s="84"/>
      <c r="L3" s="84"/>
      <c r="M3" s="84"/>
      <c r="N3" s="84"/>
      <c r="O3" s="84"/>
      <c r="P3" s="84"/>
      <c r="Q3" s="83" t="s">
        <v>421</v>
      </c>
    </row>
    <row r="4" spans="1:18" ht="30" customHeight="1" thickBot="1" x14ac:dyDescent="0.25">
      <c r="A4" s="100" t="s">
        <v>945</v>
      </c>
      <c r="B4" s="103" t="s">
        <v>2731</v>
      </c>
      <c r="C4" s="11" t="s">
        <v>946</v>
      </c>
      <c r="D4" s="84"/>
      <c r="E4" s="84"/>
      <c r="F4" s="84"/>
      <c r="G4" s="84"/>
      <c r="H4" s="84"/>
      <c r="I4" s="16"/>
      <c r="J4" s="20"/>
      <c r="K4" s="84"/>
      <c r="L4" s="84"/>
      <c r="M4" s="84"/>
      <c r="N4" s="84"/>
      <c r="O4" s="84"/>
      <c r="P4" s="84"/>
      <c r="Q4" s="83" t="s">
        <v>947</v>
      </c>
    </row>
    <row r="5" spans="1:18" ht="30" customHeight="1" thickBot="1" x14ac:dyDescent="0.25">
      <c r="A5" s="101"/>
      <c r="B5" s="104"/>
      <c r="C5" s="11" t="s">
        <v>948</v>
      </c>
      <c r="D5" s="84"/>
      <c r="E5" s="84"/>
      <c r="F5" s="84"/>
      <c r="G5" s="84"/>
      <c r="H5" s="84"/>
      <c r="I5" s="16"/>
      <c r="J5" s="20"/>
      <c r="K5" s="84"/>
      <c r="L5" s="84"/>
      <c r="M5" s="84"/>
      <c r="N5" s="84"/>
      <c r="O5" s="84"/>
      <c r="P5" s="84"/>
      <c r="Q5" s="83" t="s">
        <v>955</v>
      </c>
    </row>
    <row r="6" spans="1:18" ht="30" customHeight="1" thickBot="1" x14ac:dyDescent="0.25">
      <c r="A6" s="101"/>
      <c r="B6" s="104"/>
      <c r="C6" s="11" t="s">
        <v>949</v>
      </c>
      <c r="D6" s="84"/>
      <c r="E6" s="84"/>
      <c r="F6" s="84"/>
      <c r="G6" s="84"/>
      <c r="H6" s="84"/>
      <c r="I6" s="16"/>
      <c r="J6" s="20"/>
      <c r="K6" s="84"/>
      <c r="L6" s="84"/>
      <c r="M6" s="84"/>
      <c r="N6" s="84"/>
      <c r="O6" s="84"/>
      <c r="P6" s="84"/>
      <c r="Q6" s="83" t="s">
        <v>955</v>
      </c>
    </row>
    <row r="7" spans="1:18" ht="30" customHeight="1" thickBot="1" x14ac:dyDescent="0.25">
      <c r="A7" s="101"/>
      <c r="B7" s="104"/>
      <c r="C7" s="11" t="s">
        <v>950</v>
      </c>
      <c r="D7" s="84"/>
      <c r="E7" s="84"/>
      <c r="F7" s="84"/>
      <c r="G7" s="84"/>
      <c r="H7" s="84"/>
      <c r="I7" s="16"/>
      <c r="J7" s="20"/>
      <c r="K7" s="84"/>
      <c r="L7" s="84"/>
      <c r="M7" s="84"/>
      <c r="N7" s="84"/>
      <c r="O7" s="84"/>
      <c r="P7" s="84"/>
      <c r="Q7" s="83" t="s">
        <v>955</v>
      </c>
    </row>
    <row r="8" spans="1:18" ht="30" customHeight="1" thickBot="1" x14ac:dyDescent="0.25">
      <c r="A8" s="101"/>
      <c r="B8" s="104"/>
      <c r="C8" s="11" t="s">
        <v>951</v>
      </c>
      <c r="D8" s="84"/>
      <c r="E8" s="84"/>
      <c r="F8" s="84"/>
      <c r="G8" s="84"/>
      <c r="H8" s="84"/>
      <c r="I8" s="16"/>
      <c r="J8" s="20"/>
      <c r="K8" s="84"/>
      <c r="L8" s="84"/>
      <c r="M8" s="84"/>
      <c r="N8" s="84"/>
      <c r="O8" s="84"/>
      <c r="P8" s="84"/>
      <c r="Q8" s="83" t="s">
        <v>955</v>
      </c>
    </row>
    <row r="9" spans="1:18" ht="30" customHeight="1" thickBot="1" x14ac:dyDescent="0.25">
      <c r="A9" s="101"/>
      <c r="B9" s="104"/>
      <c r="C9" s="11" t="s">
        <v>952</v>
      </c>
      <c r="D9" s="84"/>
      <c r="E9" s="84"/>
      <c r="F9" s="84"/>
      <c r="G9" s="84"/>
      <c r="H9" s="84"/>
      <c r="I9" s="16"/>
      <c r="J9" s="20"/>
      <c r="K9" s="84"/>
      <c r="L9" s="84"/>
      <c r="M9" s="84"/>
      <c r="N9" s="84"/>
      <c r="O9" s="84"/>
      <c r="P9" s="84"/>
      <c r="Q9" s="83" t="s">
        <v>955</v>
      </c>
    </row>
    <row r="10" spans="1:18" ht="30" customHeight="1" thickBot="1" x14ac:dyDescent="0.25">
      <c r="A10" s="101"/>
      <c r="B10" s="104"/>
      <c r="C10" s="11" t="s">
        <v>953</v>
      </c>
      <c r="D10" s="84"/>
      <c r="E10" s="84"/>
      <c r="F10" s="84"/>
      <c r="G10" s="84"/>
      <c r="H10" s="84"/>
      <c r="I10" s="16"/>
      <c r="J10" s="20"/>
      <c r="K10" s="84"/>
      <c r="L10" s="84"/>
      <c r="M10" s="84"/>
      <c r="N10" s="84"/>
      <c r="O10" s="84"/>
      <c r="P10" s="84"/>
      <c r="Q10" s="83" t="s">
        <v>954</v>
      </c>
    </row>
    <row r="11" spans="1:18" ht="30" customHeight="1" thickBot="1" x14ac:dyDescent="0.25">
      <c r="A11" s="102"/>
      <c r="B11" s="105"/>
      <c r="C11" s="11" t="s">
        <v>956</v>
      </c>
      <c r="D11" s="84"/>
      <c r="E11" s="84"/>
      <c r="F11" s="84"/>
      <c r="G11" s="84"/>
      <c r="H11" s="84"/>
      <c r="I11" s="16"/>
      <c r="J11" s="20"/>
      <c r="K11" s="84"/>
      <c r="L11" s="84"/>
      <c r="M11" s="84"/>
      <c r="N11" s="84"/>
      <c r="O11" s="84"/>
      <c r="P11" s="84"/>
      <c r="Q11" s="83" t="s">
        <v>955</v>
      </c>
    </row>
    <row r="12" spans="1:18" ht="30" customHeight="1" thickBot="1" x14ac:dyDescent="0.25">
      <c r="A12" s="100" t="s">
        <v>79</v>
      </c>
      <c r="B12" s="103" t="s">
        <v>2731</v>
      </c>
      <c r="C12" s="11">
        <v>1</v>
      </c>
      <c r="D12" s="84">
        <v>1839</v>
      </c>
      <c r="E12" s="84"/>
      <c r="F12" s="84" t="s">
        <v>1107</v>
      </c>
      <c r="G12" s="84"/>
      <c r="H12" s="84"/>
      <c r="I12" s="16"/>
      <c r="J12" s="20"/>
      <c r="K12" s="84"/>
      <c r="L12" s="84"/>
      <c r="M12" s="84"/>
      <c r="N12" s="84"/>
      <c r="O12" s="84"/>
      <c r="P12" s="84"/>
      <c r="Q12" s="83"/>
    </row>
    <row r="13" spans="1:18" ht="30" customHeight="1" thickBot="1" x14ac:dyDescent="0.25">
      <c r="A13" s="101"/>
      <c r="B13" s="104"/>
      <c r="C13" s="11" t="s">
        <v>1048</v>
      </c>
      <c r="D13" s="84">
        <v>786</v>
      </c>
      <c r="E13" s="84"/>
      <c r="F13" s="84" t="s">
        <v>1107</v>
      </c>
      <c r="G13" s="84"/>
      <c r="H13" s="84" t="s">
        <v>1</v>
      </c>
      <c r="I13" s="16">
        <v>60079</v>
      </c>
      <c r="J13" s="20"/>
      <c r="K13" s="84" t="s">
        <v>1107</v>
      </c>
      <c r="L13" s="84"/>
      <c r="M13" s="84"/>
      <c r="N13" s="84"/>
      <c r="O13" s="84"/>
      <c r="P13" s="84"/>
      <c r="Q13" s="83"/>
    </row>
    <row r="14" spans="1:18" ht="30" customHeight="1" thickBot="1" x14ac:dyDescent="0.25">
      <c r="A14" s="101"/>
      <c r="B14" s="104"/>
      <c r="C14" s="11" t="s">
        <v>1049</v>
      </c>
      <c r="D14" s="84">
        <v>712</v>
      </c>
      <c r="E14" s="84">
        <v>7</v>
      </c>
      <c r="F14" s="84" t="s">
        <v>2</v>
      </c>
      <c r="G14" s="84"/>
      <c r="H14" s="84"/>
      <c r="I14" s="16"/>
      <c r="J14" s="20"/>
      <c r="K14" s="84"/>
      <c r="L14" s="84" t="str">
        <f>VLOOKUP(D14,'התקנים הרשמיים'!A:C,3,FALSE)</f>
        <v>גלילי גז מיטלטלים</v>
      </c>
      <c r="M14" s="84"/>
      <c r="N14" s="84"/>
      <c r="O14" s="84"/>
      <c r="P14" s="84"/>
      <c r="Q14" s="83"/>
    </row>
    <row r="15" spans="1:18" ht="30" customHeight="1" thickBot="1" x14ac:dyDescent="0.25">
      <c r="A15" s="102"/>
      <c r="B15" s="105"/>
      <c r="C15" s="11" t="s">
        <v>1049</v>
      </c>
      <c r="D15" s="84">
        <v>712</v>
      </c>
      <c r="E15" s="84">
        <v>8</v>
      </c>
      <c r="F15" s="84" t="s">
        <v>2</v>
      </c>
      <c r="G15" s="84"/>
      <c r="H15" s="84"/>
      <c r="I15" s="16"/>
      <c r="J15" s="20"/>
      <c r="K15" s="84"/>
      <c r="L15" s="84" t="str">
        <f>VLOOKUP(D15,'התקנים הרשמיים'!A:C,3,FALSE)</f>
        <v>גלילי גז מיטלטלים</v>
      </c>
      <c r="M15" s="84"/>
      <c r="N15" s="84"/>
      <c r="O15" s="84"/>
      <c r="P15" s="84"/>
      <c r="Q15" s="83"/>
    </row>
    <row r="16" spans="1:18" ht="30" customHeight="1" thickBot="1" x14ac:dyDescent="0.25">
      <c r="A16" s="89" t="s">
        <v>1688</v>
      </c>
      <c r="B16" s="84" t="s">
        <v>2731</v>
      </c>
      <c r="C16" s="11" t="s">
        <v>1686</v>
      </c>
      <c r="D16" s="84"/>
      <c r="E16" s="84"/>
      <c r="F16" s="84" t="s">
        <v>1106</v>
      </c>
      <c r="G16" s="84"/>
      <c r="H16" s="84"/>
      <c r="I16" s="16"/>
      <c r="J16" s="20"/>
      <c r="K16" s="84"/>
      <c r="L16" s="84" t="s">
        <v>1687</v>
      </c>
      <c r="M16" s="84"/>
      <c r="N16" s="84"/>
      <c r="O16" s="84"/>
      <c r="P16" s="84"/>
      <c r="Q16" s="83" t="s">
        <v>1692</v>
      </c>
    </row>
    <row r="17" spans="1:17" ht="30" customHeight="1" thickBot="1" x14ac:dyDescent="0.25">
      <c r="A17" s="89" t="s">
        <v>1689</v>
      </c>
      <c r="B17" s="84" t="s">
        <v>2731</v>
      </c>
      <c r="C17" s="11" t="s">
        <v>468</v>
      </c>
      <c r="D17" s="84"/>
      <c r="E17" s="84"/>
      <c r="F17" s="84" t="s">
        <v>1106</v>
      </c>
      <c r="G17" s="84"/>
      <c r="H17" s="84"/>
      <c r="I17" s="16"/>
      <c r="J17" s="20"/>
      <c r="K17" s="84"/>
      <c r="L17" s="84" t="s">
        <v>1687</v>
      </c>
      <c r="M17" s="84"/>
      <c r="N17" s="84"/>
      <c r="O17" s="84"/>
      <c r="P17" s="84"/>
      <c r="Q17" s="83" t="s">
        <v>1692</v>
      </c>
    </row>
    <row r="18" spans="1:17" ht="30" customHeight="1" thickBot="1" x14ac:dyDescent="0.25">
      <c r="A18" s="89" t="s">
        <v>1690</v>
      </c>
      <c r="B18" s="84" t="s">
        <v>2731</v>
      </c>
      <c r="C18" s="11" t="s">
        <v>468</v>
      </c>
      <c r="D18" s="84"/>
      <c r="E18" s="84"/>
      <c r="F18" s="84" t="s">
        <v>1106</v>
      </c>
      <c r="G18" s="84"/>
      <c r="H18" s="84"/>
      <c r="I18" s="16"/>
      <c r="J18" s="20"/>
      <c r="K18" s="84"/>
      <c r="L18" s="84" t="s">
        <v>1687</v>
      </c>
      <c r="M18" s="84"/>
      <c r="N18" s="84"/>
      <c r="O18" s="84"/>
      <c r="P18" s="84"/>
      <c r="Q18" s="83" t="s">
        <v>1692</v>
      </c>
    </row>
    <row r="19" spans="1:17" ht="30" customHeight="1" thickBot="1" x14ac:dyDescent="0.25">
      <c r="A19" s="89" t="s">
        <v>1691</v>
      </c>
      <c r="B19" s="84" t="s">
        <v>2731</v>
      </c>
      <c r="C19" s="11" t="s">
        <v>468</v>
      </c>
      <c r="D19" s="84"/>
      <c r="E19" s="84"/>
      <c r="F19" s="84" t="s">
        <v>1106</v>
      </c>
      <c r="G19" s="84"/>
      <c r="H19" s="84"/>
      <c r="I19" s="16"/>
      <c r="J19" s="20"/>
      <c r="K19" s="84"/>
      <c r="L19" s="84" t="s">
        <v>1687</v>
      </c>
      <c r="M19" s="84"/>
      <c r="N19" s="84"/>
      <c r="O19" s="84"/>
      <c r="P19" s="84"/>
      <c r="Q19" s="83" t="s">
        <v>1692</v>
      </c>
    </row>
    <row r="20" spans="1:17" ht="30" customHeight="1" thickBot="1" x14ac:dyDescent="0.25">
      <c r="A20" s="14" t="s">
        <v>1054</v>
      </c>
      <c r="B20" s="84" t="s">
        <v>2731</v>
      </c>
      <c r="C20" s="11">
        <v>1</v>
      </c>
      <c r="D20" s="84"/>
      <c r="E20" s="84"/>
      <c r="F20" s="84"/>
      <c r="G20" s="84"/>
      <c r="H20" s="84"/>
      <c r="I20" s="16"/>
      <c r="J20" s="20"/>
      <c r="K20" s="84"/>
      <c r="L20" s="84"/>
      <c r="M20" s="84"/>
      <c r="N20" s="84"/>
      <c r="O20" s="84"/>
      <c r="P20" s="84"/>
      <c r="Q20" s="39" t="s">
        <v>1055</v>
      </c>
    </row>
    <row r="21" spans="1:17" ht="30" customHeight="1" thickBot="1" x14ac:dyDescent="0.25">
      <c r="A21" s="100" t="s">
        <v>1056</v>
      </c>
      <c r="B21" s="103" t="s">
        <v>2731</v>
      </c>
      <c r="C21" s="11">
        <v>1</v>
      </c>
      <c r="D21" s="84"/>
      <c r="E21" s="84"/>
      <c r="F21" s="84"/>
      <c r="G21" s="84"/>
      <c r="H21" s="84"/>
      <c r="I21" s="16"/>
      <c r="J21" s="20"/>
      <c r="K21" s="84"/>
      <c r="L21" s="84"/>
      <c r="M21" s="86"/>
      <c r="N21" s="86"/>
      <c r="O21" s="86"/>
      <c r="P21" s="86"/>
      <c r="Q21" s="100" t="s">
        <v>1058</v>
      </c>
    </row>
    <row r="22" spans="1:17" ht="30" customHeight="1" thickBot="1" x14ac:dyDescent="0.25">
      <c r="A22" s="101"/>
      <c r="B22" s="104"/>
      <c r="C22" s="11" t="s">
        <v>478</v>
      </c>
      <c r="D22" s="84"/>
      <c r="E22" s="84"/>
      <c r="F22" s="84"/>
      <c r="G22" s="84"/>
      <c r="H22" s="84"/>
      <c r="I22" s="16"/>
      <c r="J22" s="20"/>
      <c r="K22" s="84"/>
      <c r="L22" s="84"/>
      <c r="M22" s="87"/>
      <c r="N22" s="87"/>
      <c r="O22" s="87"/>
      <c r="P22" s="87"/>
      <c r="Q22" s="101"/>
    </row>
    <row r="23" spans="1:17" ht="30" customHeight="1" thickBot="1" x14ac:dyDescent="0.25">
      <c r="A23" s="101"/>
      <c r="B23" s="104"/>
      <c r="C23" s="11" t="s">
        <v>1051</v>
      </c>
      <c r="D23" s="84"/>
      <c r="E23" s="84"/>
      <c r="F23" s="84"/>
      <c r="G23" s="84"/>
      <c r="H23" s="84"/>
      <c r="I23" s="16"/>
      <c r="J23" s="20"/>
      <c r="K23" s="84"/>
      <c r="L23" s="84"/>
      <c r="M23" s="87"/>
      <c r="N23" s="87"/>
      <c r="O23" s="87"/>
      <c r="P23" s="87"/>
      <c r="Q23" s="101"/>
    </row>
    <row r="24" spans="1:17" ht="30" customHeight="1" thickBot="1" x14ac:dyDescent="0.25">
      <c r="A24" s="101"/>
      <c r="B24" s="104"/>
      <c r="C24" s="11" t="s">
        <v>1052</v>
      </c>
      <c r="D24" s="84"/>
      <c r="E24" s="84"/>
      <c r="F24" s="84"/>
      <c r="G24" s="84"/>
      <c r="H24" s="84"/>
      <c r="I24" s="16"/>
      <c r="J24" s="20"/>
      <c r="K24" s="84"/>
      <c r="L24" s="84"/>
      <c r="M24" s="87"/>
      <c r="N24" s="87"/>
      <c r="O24" s="87"/>
      <c r="P24" s="87"/>
      <c r="Q24" s="101"/>
    </row>
    <row r="25" spans="1:17" ht="30" customHeight="1" thickBot="1" x14ac:dyDescent="0.25">
      <c r="A25" s="101"/>
      <c r="B25" s="105"/>
      <c r="C25" s="11" t="s">
        <v>180</v>
      </c>
      <c r="D25" s="84"/>
      <c r="E25" s="84"/>
      <c r="F25" s="84"/>
      <c r="G25" s="84"/>
      <c r="H25" s="84"/>
      <c r="I25" s="16"/>
      <c r="J25" s="20"/>
      <c r="K25" s="84"/>
      <c r="L25" s="84"/>
      <c r="M25" s="88"/>
      <c r="N25" s="88"/>
      <c r="O25" s="88"/>
      <c r="P25" s="88"/>
      <c r="Q25" s="102"/>
    </row>
    <row r="26" spans="1:17" ht="30" customHeight="1" thickBot="1" x14ac:dyDescent="0.25">
      <c r="A26" s="47" t="s">
        <v>1059</v>
      </c>
      <c r="B26" s="86" t="s">
        <v>2731</v>
      </c>
      <c r="C26" s="11" t="s">
        <v>467</v>
      </c>
      <c r="D26" s="84"/>
      <c r="E26" s="84"/>
      <c r="F26" s="84" t="s">
        <v>1106</v>
      </c>
      <c r="G26" s="84"/>
      <c r="H26" s="84"/>
      <c r="I26" s="16"/>
      <c r="J26" s="20"/>
      <c r="K26" s="84"/>
      <c r="L26" s="84" t="s">
        <v>1687</v>
      </c>
      <c r="M26" s="84"/>
      <c r="N26" s="84"/>
      <c r="O26" s="84"/>
      <c r="P26" s="84"/>
      <c r="Q26" s="83" t="s">
        <v>1692</v>
      </c>
    </row>
    <row r="27" spans="1:17" ht="30" customHeight="1" thickBot="1" x14ac:dyDescent="0.25">
      <c r="A27" s="100" t="s">
        <v>93</v>
      </c>
      <c r="B27" s="103" t="s">
        <v>2731</v>
      </c>
      <c r="C27" s="11" t="s">
        <v>1817</v>
      </c>
      <c r="D27" s="84"/>
      <c r="E27" s="84"/>
      <c r="F27" s="84" t="s">
        <v>1106</v>
      </c>
      <c r="G27" s="84"/>
      <c r="H27" s="84"/>
      <c r="I27" s="16"/>
      <c r="J27" s="20"/>
      <c r="K27" s="84"/>
      <c r="L27" s="84" t="s">
        <v>1814</v>
      </c>
      <c r="M27" s="86"/>
      <c r="N27" s="86"/>
      <c r="O27" s="86"/>
      <c r="P27" s="86"/>
      <c r="Q27" s="132" t="s">
        <v>1822</v>
      </c>
    </row>
    <row r="28" spans="1:17" ht="30" customHeight="1" thickBot="1" x14ac:dyDescent="0.25">
      <c r="A28" s="101"/>
      <c r="B28" s="104"/>
      <c r="C28" s="11" t="s">
        <v>467</v>
      </c>
      <c r="D28" s="84"/>
      <c r="E28" s="84"/>
      <c r="F28" s="84" t="s">
        <v>1106</v>
      </c>
      <c r="G28" s="84"/>
      <c r="H28" s="84"/>
      <c r="I28" s="16"/>
      <c r="J28" s="20"/>
      <c r="K28" s="84"/>
      <c r="L28" s="84" t="s">
        <v>1814</v>
      </c>
      <c r="M28" s="88"/>
      <c r="N28" s="88"/>
      <c r="O28" s="88"/>
      <c r="P28" s="88"/>
      <c r="Q28" s="133"/>
    </row>
    <row r="29" spans="1:17" ht="30" customHeight="1" thickBot="1" x14ac:dyDescent="0.25">
      <c r="A29" s="101"/>
      <c r="B29" s="104"/>
      <c r="C29" s="11" t="s">
        <v>468</v>
      </c>
      <c r="D29" s="84"/>
      <c r="E29" s="84"/>
      <c r="F29" s="84" t="s">
        <v>1106</v>
      </c>
      <c r="G29" s="84"/>
      <c r="H29" s="84"/>
      <c r="I29" s="16"/>
      <c r="J29" s="20"/>
      <c r="K29" s="84"/>
      <c r="L29" s="84" t="s">
        <v>1815</v>
      </c>
      <c r="M29" s="84"/>
      <c r="N29" s="84"/>
      <c r="O29" s="84"/>
      <c r="P29" s="84"/>
      <c r="Q29" s="83" t="s">
        <v>1823</v>
      </c>
    </row>
    <row r="30" spans="1:17" ht="30" customHeight="1" thickBot="1" x14ac:dyDescent="0.25">
      <c r="A30" s="101"/>
      <c r="B30" s="104"/>
      <c r="C30" s="11" t="s">
        <v>610</v>
      </c>
      <c r="D30" s="84"/>
      <c r="E30" s="84"/>
      <c r="F30" s="84" t="s">
        <v>1106</v>
      </c>
      <c r="G30" s="84"/>
      <c r="H30" s="84"/>
      <c r="I30" s="16"/>
      <c r="J30" s="20"/>
      <c r="K30" s="84"/>
      <c r="L30" s="84" t="s">
        <v>1814</v>
      </c>
      <c r="M30" s="84"/>
      <c r="N30" s="84"/>
      <c r="O30" s="84"/>
      <c r="P30" s="84"/>
      <c r="Q30" s="83"/>
    </row>
    <row r="31" spans="1:17" ht="30" customHeight="1" thickBot="1" x14ac:dyDescent="0.25">
      <c r="A31" s="101"/>
      <c r="B31" s="104"/>
      <c r="C31" s="11">
        <v>7</v>
      </c>
      <c r="D31" s="84"/>
      <c r="E31" s="84"/>
      <c r="F31" s="84" t="s">
        <v>1106</v>
      </c>
      <c r="G31" s="84"/>
      <c r="H31" s="84"/>
      <c r="I31" s="16"/>
      <c r="J31" s="20"/>
      <c r="K31" s="84"/>
      <c r="L31" s="84" t="s">
        <v>1816</v>
      </c>
      <c r="M31" s="84"/>
      <c r="N31" s="84"/>
      <c r="O31" s="84"/>
      <c r="P31" s="84"/>
      <c r="Q31" s="83" t="s">
        <v>1697</v>
      </c>
    </row>
    <row r="32" spans="1:17" ht="30" customHeight="1" thickBot="1" x14ac:dyDescent="0.25">
      <c r="A32" s="101"/>
      <c r="B32" s="104"/>
      <c r="C32" s="11" t="s">
        <v>1695</v>
      </c>
      <c r="D32" s="84"/>
      <c r="E32" s="84"/>
      <c r="F32" s="84" t="s">
        <v>1106</v>
      </c>
      <c r="G32" s="84"/>
      <c r="H32" s="84"/>
      <c r="I32" s="16"/>
      <c r="J32" s="20"/>
      <c r="K32" s="84"/>
      <c r="L32" s="84" t="s">
        <v>1814</v>
      </c>
      <c r="M32" s="84"/>
      <c r="N32" s="84"/>
      <c r="O32" s="84"/>
      <c r="P32" s="84"/>
      <c r="Q32" s="83"/>
    </row>
    <row r="33" spans="1:18" ht="30" customHeight="1" thickBot="1" x14ac:dyDescent="0.25">
      <c r="A33" s="102"/>
      <c r="B33" s="105"/>
      <c r="C33" s="11">
        <v>10</v>
      </c>
      <c r="D33" s="84">
        <v>786</v>
      </c>
      <c r="E33" s="84"/>
      <c r="F33" s="84" t="s">
        <v>1107</v>
      </c>
      <c r="G33" s="84"/>
      <c r="H33" s="84" t="s">
        <v>1</v>
      </c>
      <c r="I33" s="16">
        <v>60079</v>
      </c>
      <c r="J33" s="20"/>
      <c r="K33" s="84"/>
      <c r="L33" s="84"/>
      <c r="M33" s="84"/>
      <c r="N33" s="84"/>
      <c r="O33" s="84"/>
      <c r="P33" s="84"/>
      <c r="Q33" s="83"/>
    </row>
    <row r="34" spans="1:18" ht="68.25" customHeight="1" thickBot="1" x14ac:dyDescent="0.25">
      <c r="A34" s="47" t="s">
        <v>1065</v>
      </c>
      <c r="B34" s="86" t="s">
        <v>2731</v>
      </c>
      <c r="C34" s="11" t="s">
        <v>352</v>
      </c>
      <c r="D34" s="84"/>
      <c r="E34" s="84"/>
      <c r="F34" s="84"/>
      <c r="G34" s="84"/>
      <c r="H34" s="84"/>
      <c r="I34" s="16"/>
      <c r="J34" s="20"/>
      <c r="K34" s="84"/>
      <c r="L34" s="84"/>
      <c r="M34" s="84"/>
      <c r="N34" s="84"/>
      <c r="O34" s="84"/>
      <c r="P34" s="84"/>
      <c r="Q34" s="83" t="s">
        <v>1064</v>
      </c>
      <c r="R34" s="85" t="s">
        <v>2724</v>
      </c>
    </row>
    <row r="35" spans="1:18" ht="30" customHeight="1" thickBot="1" x14ac:dyDescent="0.25">
      <c r="A35" s="100" t="s">
        <v>42</v>
      </c>
      <c r="B35" s="103" t="s">
        <v>2731</v>
      </c>
      <c r="C35" s="11" t="s">
        <v>200</v>
      </c>
      <c r="D35" s="84"/>
      <c r="E35" s="84"/>
      <c r="F35" s="84"/>
      <c r="G35" s="84"/>
      <c r="H35" s="84"/>
      <c r="I35" s="16"/>
      <c r="J35" s="20"/>
      <c r="K35" s="84"/>
      <c r="L35" s="84"/>
      <c r="M35" s="84"/>
      <c r="N35" s="84"/>
      <c r="O35" s="84"/>
      <c r="P35" s="84"/>
      <c r="Q35" s="83" t="s">
        <v>1066</v>
      </c>
    </row>
    <row r="36" spans="1:18" ht="30" customHeight="1" thickBot="1" x14ac:dyDescent="0.25">
      <c r="A36" s="101"/>
      <c r="B36" s="104"/>
      <c r="C36" s="11" t="s">
        <v>189</v>
      </c>
      <c r="D36" s="84"/>
      <c r="E36" s="84"/>
      <c r="F36" s="84"/>
      <c r="G36" s="84"/>
      <c r="H36" s="84"/>
      <c r="I36" s="16"/>
      <c r="J36" s="20"/>
      <c r="K36" s="84"/>
      <c r="L36" s="84"/>
      <c r="M36" s="84"/>
      <c r="N36" s="84"/>
      <c r="O36" s="84"/>
      <c r="P36" s="84"/>
      <c r="Q36" s="83" t="s">
        <v>1067</v>
      </c>
    </row>
    <row r="37" spans="1:18" ht="30" customHeight="1" thickBot="1" x14ac:dyDescent="0.25">
      <c r="A37" s="101"/>
      <c r="B37" s="104"/>
      <c r="C37" s="11">
        <v>2</v>
      </c>
      <c r="D37" s="84"/>
      <c r="E37" s="84"/>
      <c r="F37" s="84" t="s">
        <v>1106</v>
      </c>
      <c r="G37" s="84"/>
      <c r="H37" s="84"/>
      <c r="I37" s="16"/>
      <c r="J37" s="20"/>
      <c r="K37" s="84"/>
      <c r="L37" s="84" t="s">
        <v>1742</v>
      </c>
      <c r="M37" s="86"/>
      <c r="N37" s="86"/>
      <c r="O37" s="86"/>
      <c r="P37" s="86"/>
      <c r="Q37" s="100" t="s">
        <v>1755</v>
      </c>
    </row>
    <row r="38" spans="1:18" ht="30" customHeight="1" thickBot="1" x14ac:dyDescent="0.25">
      <c r="A38" s="101"/>
      <c r="B38" s="104"/>
      <c r="C38" s="11">
        <v>3</v>
      </c>
      <c r="D38" s="84"/>
      <c r="E38" s="84"/>
      <c r="F38" s="84" t="s">
        <v>1106</v>
      </c>
      <c r="G38" s="84"/>
      <c r="H38" s="84"/>
      <c r="I38" s="16"/>
      <c r="J38" s="20"/>
      <c r="K38" s="84"/>
      <c r="L38" s="84" t="s">
        <v>1742</v>
      </c>
      <c r="M38" s="87"/>
      <c r="N38" s="87"/>
      <c r="O38" s="87"/>
      <c r="P38" s="87"/>
      <c r="Q38" s="101"/>
    </row>
    <row r="39" spans="1:18" ht="30" customHeight="1" thickBot="1" x14ac:dyDescent="0.25">
      <c r="A39" s="101"/>
      <c r="B39" s="104"/>
      <c r="C39" s="11">
        <v>4</v>
      </c>
      <c r="D39" s="84"/>
      <c r="E39" s="84"/>
      <c r="F39" s="84" t="s">
        <v>1106</v>
      </c>
      <c r="G39" s="84"/>
      <c r="H39" s="84"/>
      <c r="I39" s="16"/>
      <c r="J39" s="20"/>
      <c r="K39" s="84"/>
      <c r="L39" s="84" t="s">
        <v>1742</v>
      </c>
      <c r="M39" s="88"/>
      <c r="N39" s="88"/>
      <c r="O39" s="88"/>
      <c r="P39" s="88"/>
      <c r="Q39" s="102"/>
    </row>
    <row r="40" spans="1:18" ht="30" customHeight="1" thickBot="1" x14ac:dyDescent="0.25">
      <c r="A40" s="101"/>
      <c r="B40" s="104"/>
      <c r="C40" s="11" t="s">
        <v>216</v>
      </c>
      <c r="D40" s="84"/>
      <c r="E40" s="84"/>
      <c r="F40" s="84" t="s">
        <v>1106</v>
      </c>
      <c r="G40" s="84"/>
      <c r="H40" s="84"/>
      <c r="I40" s="16"/>
      <c r="J40" s="20"/>
      <c r="K40" s="84"/>
      <c r="L40" s="84" t="s">
        <v>1700</v>
      </c>
      <c r="M40" s="84"/>
      <c r="N40" s="84"/>
      <c r="O40" s="84"/>
      <c r="P40" s="84"/>
      <c r="Q40" s="83"/>
    </row>
    <row r="41" spans="1:18" ht="30" customHeight="1" thickBot="1" x14ac:dyDescent="0.25">
      <c r="A41" s="101"/>
      <c r="B41" s="104"/>
      <c r="C41" s="11" t="s">
        <v>1754</v>
      </c>
      <c r="D41" s="84"/>
      <c r="E41" s="84"/>
      <c r="F41" s="84" t="s">
        <v>1106</v>
      </c>
      <c r="G41" s="84"/>
      <c r="H41" s="84"/>
      <c r="I41" s="16"/>
      <c r="J41" s="20"/>
      <c r="K41" s="84"/>
      <c r="L41" s="84" t="s">
        <v>1703</v>
      </c>
      <c r="M41" s="84"/>
      <c r="N41" s="84"/>
      <c r="O41" s="84"/>
      <c r="P41" s="84"/>
      <c r="Q41" s="83"/>
    </row>
    <row r="42" spans="1:18" ht="30" customHeight="1" thickBot="1" x14ac:dyDescent="0.25">
      <c r="A42" s="101"/>
      <c r="B42" s="104"/>
      <c r="C42" s="11" t="s">
        <v>1746</v>
      </c>
      <c r="D42" s="84">
        <v>4280</v>
      </c>
      <c r="E42" s="84">
        <v>1</v>
      </c>
      <c r="F42" s="84" t="s">
        <v>2</v>
      </c>
      <c r="G42" s="84"/>
      <c r="H42" s="84"/>
      <c r="I42" s="16"/>
      <c r="J42" s="20"/>
      <c r="K42" s="84"/>
      <c r="L42" s="84" t="str">
        <f>VLOOKUP(D42,'התקנים הרשמיים'!A:C,3,FALSE)</f>
        <v>דוודים בעלי צינורות אש</v>
      </c>
      <c r="M42" s="84"/>
      <c r="N42" s="84"/>
      <c r="O42" s="84"/>
      <c r="P42" s="84"/>
      <c r="Q42" s="83"/>
    </row>
    <row r="43" spans="1:18" ht="30" customHeight="1" thickBot="1" x14ac:dyDescent="0.25">
      <c r="A43" s="101"/>
      <c r="B43" s="104"/>
      <c r="C43" s="11" t="s">
        <v>1747</v>
      </c>
      <c r="D43" s="84">
        <v>4295</v>
      </c>
      <c r="E43" s="84"/>
      <c r="F43" s="84" t="s">
        <v>2</v>
      </c>
      <c r="G43" s="84"/>
      <c r="H43" s="84"/>
      <c r="I43" s="16"/>
      <c r="J43" s="20"/>
      <c r="K43" s="84"/>
      <c r="L43" s="84" t="str">
        <f>VLOOKUP(D43,'התקנים הרשמיים'!A:C,3,FALSE)</f>
        <v>מיכלי לחץ</v>
      </c>
      <c r="M43" s="84"/>
      <c r="N43" s="84"/>
      <c r="O43" s="84"/>
      <c r="P43" s="84"/>
      <c r="Q43" s="83"/>
    </row>
    <row r="44" spans="1:18" ht="30" customHeight="1" thickBot="1" x14ac:dyDescent="0.25">
      <c r="A44" s="101"/>
      <c r="B44" s="104"/>
      <c r="C44" s="11" t="s">
        <v>1748</v>
      </c>
      <c r="D44" s="84">
        <v>24</v>
      </c>
      <c r="E44" s="84">
        <v>1</v>
      </c>
      <c r="F44" s="84" t="s">
        <v>2</v>
      </c>
      <c r="G44" s="84"/>
      <c r="H44" s="84" t="s">
        <v>1</v>
      </c>
      <c r="I44" s="17">
        <v>2481</v>
      </c>
      <c r="J44" s="20" t="s">
        <v>96</v>
      </c>
      <c r="K44" s="84" t="s">
        <v>2</v>
      </c>
      <c r="L44" s="84" t="str">
        <f>VLOOKUP(D44,'התקנים הרשמיים'!A:C,3,FALSE)</f>
        <v>מעליות</v>
      </c>
      <c r="M44" s="84"/>
      <c r="N44" s="84"/>
      <c r="O44" s="84"/>
      <c r="P44" s="84"/>
      <c r="Q44" s="83"/>
    </row>
    <row r="45" spans="1:18" ht="30" customHeight="1" thickBot="1" x14ac:dyDescent="0.25">
      <c r="A45" s="101"/>
      <c r="B45" s="104"/>
      <c r="C45" s="11" t="s">
        <v>1748</v>
      </c>
      <c r="D45" s="84">
        <v>24</v>
      </c>
      <c r="E45" s="84">
        <v>2</v>
      </c>
      <c r="F45" s="84" t="s">
        <v>2</v>
      </c>
      <c r="G45" s="84"/>
      <c r="H45" s="84" t="s">
        <v>1</v>
      </c>
      <c r="I45" s="17">
        <v>2481</v>
      </c>
      <c r="J45" s="20" t="s">
        <v>96</v>
      </c>
      <c r="K45" s="84" t="s">
        <v>2</v>
      </c>
      <c r="L45" s="84" t="str">
        <f>VLOOKUP(D45,'התקנים הרשמיים'!A:C,3,FALSE)</f>
        <v>מעליות</v>
      </c>
      <c r="M45" s="84"/>
      <c r="N45" s="84"/>
      <c r="O45" s="84"/>
      <c r="P45" s="84"/>
      <c r="Q45" s="83"/>
    </row>
    <row r="46" spans="1:18" ht="30" customHeight="1" thickBot="1" x14ac:dyDescent="0.25">
      <c r="A46" s="101"/>
      <c r="B46" s="104"/>
      <c r="C46" s="11" t="s">
        <v>1749</v>
      </c>
      <c r="D46" s="84">
        <v>1139</v>
      </c>
      <c r="E46" s="84">
        <v>1</v>
      </c>
      <c r="F46" s="84" t="s">
        <v>1107</v>
      </c>
      <c r="G46" s="84"/>
      <c r="H46" s="84"/>
      <c r="I46" s="16"/>
      <c r="J46" s="20"/>
      <c r="K46" s="84"/>
      <c r="L46" s="84"/>
      <c r="M46" s="84"/>
      <c r="N46" s="84"/>
      <c r="O46" s="84"/>
      <c r="P46" s="84"/>
      <c r="Q46" s="83"/>
    </row>
    <row r="47" spans="1:18" ht="30" customHeight="1" thickBot="1" x14ac:dyDescent="0.25">
      <c r="A47" s="101"/>
      <c r="B47" s="104"/>
      <c r="C47" s="11" t="s">
        <v>1749</v>
      </c>
      <c r="D47" s="84">
        <v>1139</v>
      </c>
      <c r="E47" s="84">
        <v>2</v>
      </c>
      <c r="F47" s="84" t="s">
        <v>2</v>
      </c>
      <c r="G47" s="84"/>
      <c r="H47" s="84"/>
      <c r="I47" s="16"/>
      <c r="J47" s="20"/>
      <c r="K47" s="84"/>
      <c r="L47" s="84" t="str">
        <f>VLOOKUP(D47,'התקנים הרשמיים'!A:C,3,FALSE)</f>
        <v>פיגומים תלויים ממוכנים</v>
      </c>
      <c r="M47" s="84"/>
      <c r="N47" s="84"/>
      <c r="O47" s="84"/>
      <c r="P47" s="84"/>
      <c r="Q47" s="83"/>
    </row>
    <row r="48" spans="1:18" ht="30" customHeight="1" thickBot="1" x14ac:dyDescent="0.25">
      <c r="A48" s="101"/>
      <c r="B48" s="104"/>
      <c r="C48" s="11" t="s">
        <v>1749</v>
      </c>
      <c r="D48" s="84">
        <v>1139</v>
      </c>
      <c r="E48" s="84">
        <v>3</v>
      </c>
      <c r="F48" s="84" t="s">
        <v>1107</v>
      </c>
      <c r="G48" s="84"/>
      <c r="H48" s="84"/>
      <c r="I48" s="16"/>
      <c r="J48" s="20"/>
      <c r="K48" s="84"/>
      <c r="L48" s="84"/>
      <c r="M48" s="84"/>
      <c r="N48" s="84"/>
      <c r="O48" s="84"/>
      <c r="P48" s="84"/>
      <c r="Q48" s="83"/>
    </row>
    <row r="49" spans="1:17" ht="30" customHeight="1" thickBot="1" x14ac:dyDescent="0.25">
      <c r="A49" s="101"/>
      <c r="B49" s="104"/>
      <c r="C49" s="11" t="s">
        <v>1750</v>
      </c>
      <c r="D49" s="84">
        <v>904</v>
      </c>
      <c r="E49" s="84">
        <v>1</v>
      </c>
      <c r="F49" s="84" t="s">
        <v>1107</v>
      </c>
      <c r="G49" s="84"/>
      <c r="H49" s="84"/>
      <c r="I49" s="16"/>
      <c r="J49" s="20"/>
      <c r="K49" s="84"/>
      <c r="L49" s="84"/>
      <c r="M49" s="84"/>
      <c r="N49" s="84"/>
      <c r="O49" s="84"/>
      <c r="P49" s="84"/>
      <c r="Q49" s="83"/>
    </row>
    <row r="50" spans="1:17" ht="30" customHeight="1" thickBot="1" x14ac:dyDescent="0.25">
      <c r="A50" s="101"/>
      <c r="B50" s="104"/>
      <c r="C50" s="11" t="s">
        <v>1750</v>
      </c>
      <c r="D50" s="84">
        <v>904</v>
      </c>
      <c r="E50" s="84">
        <v>2</v>
      </c>
      <c r="F50" s="84" t="s">
        <v>1107</v>
      </c>
      <c r="G50" s="84"/>
      <c r="H50" s="84"/>
      <c r="I50" s="16"/>
      <c r="J50" s="20"/>
      <c r="K50" s="84"/>
      <c r="L50" s="84"/>
      <c r="M50" s="84"/>
      <c r="N50" s="84"/>
      <c r="O50" s="84"/>
      <c r="P50" s="84"/>
      <c r="Q50" s="83"/>
    </row>
    <row r="51" spans="1:17" ht="30" customHeight="1" thickBot="1" x14ac:dyDescent="0.25">
      <c r="A51" s="101"/>
      <c r="B51" s="104"/>
      <c r="C51" s="11" t="s">
        <v>1751</v>
      </c>
      <c r="D51" s="84">
        <v>757</v>
      </c>
      <c r="E51" s="84"/>
      <c r="F51" s="84" t="s">
        <v>1107</v>
      </c>
      <c r="G51" s="84"/>
      <c r="H51" s="84"/>
      <c r="I51" s="16"/>
      <c r="J51" s="20"/>
      <c r="K51" s="84"/>
      <c r="L51" s="84"/>
      <c r="M51" s="84"/>
      <c r="N51" s="84"/>
      <c r="O51" s="84"/>
      <c r="P51" s="84"/>
      <c r="Q51" s="83"/>
    </row>
    <row r="52" spans="1:17" ht="30" customHeight="1" thickBot="1" x14ac:dyDescent="0.25">
      <c r="A52" s="101"/>
      <c r="B52" s="104"/>
      <c r="C52" s="11" t="s">
        <v>1752</v>
      </c>
      <c r="D52" s="84">
        <v>717</v>
      </c>
      <c r="E52" s="84">
        <v>1</v>
      </c>
      <c r="F52" s="84" t="s">
        <v>2</v>
      </c>
      <c r="G52" s="84"/>
      <c r="H52" s="84" t="s">
        <v>1</v>
      </c>
      <c r="I52" s="16">
        <v>60974</v>
      </c>
      <c r="J52" s="20">
        <v>1</v>
      </c>
      <c r="K52" s="84" t="s">
        <v>2</v>
      </c>
      <c r="L52" s="84" t="str">
        <f>VLOOKUP(D52,'התקנים הרשמיים'!A:C,3,FALSE)</f>
        <v>ציוד ריתוך בקשת חשמלית</v>
      </c>
      <c r="M52" s="84"/>
      <c r="N52" s="84"/>
      <c r="O52" s="84"/>
      <c r="P52" s="84"/>
      <c r="Q52" s="83"/>
    </row>
    <row r="53" spans="1:17" ht="30" customHeight="1" thickBot="1" x14ac:dyDescent="0.25">
      <c r="A53" s="101"/>
      <c r="B53" s="104"/>
      <c r="C53" s="11" t="s">
        <v>1752</v>
      </c>
      <c r="D53" s="84">
        <v>717</v>
      </c>
      <c r="E53" s="84">
        <v>2</v>
      </c>
      <c r="F53" s="84" t="s">
        <v>2</v>
      </c>
      <c r="G53" s="84"/>
      <c r="H53" s="84" t="s">
        <v>1</v>
      </c>
      <c r="I53" s="16">
        <v>60974</v>
      </c>
      <c r="J53" s="20">
        <v>6</v>
      </c>
      <c r="K53" s="84" t="s">
        <v>2</v>
      </c>
      <c r="L53" s="84" t="str">
        <f>VLOOKUP(D53,'התקנים הרשמיים'!A:C,3,FALSE)</f>
        <v>ציוד ריתוך בקשת חשמלית</v>
      </c>
      <c r="M53" s="84"/>
      <c r="N53" s="84"/>
      <c r="O53" s="84"/>
      <c r="P53" s="84"/>
      <c r="Q53" s="83"/>
    </row>
    <row r="54" spans="1:17" ht="30" customHeight="1" thickBot="1" x14ac:dyDescent="0.25">
      <c r="A54" s="101"/>
      <c r="B54" s="104"/>
      <c r="C54" s="11" t="s">
        <v>1752</v>
      </c>
      <c r="D54" s="84">
        <v>717</v>
      </c>
      <c r="E54" s="84">
        <v>3</v>
      </c>
      <c r="F54" s="84" t="s">
        <v>1107</v>
      </c>
      <c r="G54" s="84"/>
      <c r="H54" s="84" t="s">
        <v>1</v>
      </c>
      <c r="I54" s="16">
        <v>60974</v>
      </c>
      <c r="J54" s="20">
        <v>10</v>
      </c>
      <c r="K54" s="84" t="s">
        <v>1107</v>
      </c>
      <c r="L54" s="84" t="str">
        <f>VLOOKUP(D54,'התקנים הרשמיים'!A:C,3,FALSE)</f>
        <v>ציוד ריתוך בקשת חשמלית</v>
      </c>
      <c r="M54" s="84"/>
      <c r="N54" s="84"/>
      <c r="O54" s="84"/>
      <c r="P54" s="84"/>
      <c r="Q54" s="83"/>
    </row>
    <row r="55" spans="1:17" ht="30" customHeight="1" thickBot="1" x14ac:dyDescent="0.25">
      <c r="A55" s="101"/>
      <c r="B55" s="104"/>
      <c r="C55" s="11" t="s">
        <v>763</v>
      </c>
      <c r="D55" s="84">
        <v>472</v>
      </c>
      <c r="E55" s="84">
        <v>1</v>
      </c>
      <c r="F55" s="84" t="s">
        <v>2</v>
      </c>
      <c r="G55" s="84"/>
      <c r="H55" s="84" t="s">
        <v>1</v>
      </c>
      <c r="I55" s="17">
        <v>472</v>
      </c>
      <c r="J55" s="20"/>
      <c r="K55" s="84" t="s">
        <v>2</v>
      </c>
      <c r="L55" s="84" t="str">
        <f>VLOOKUP(D55,'התקנים הרשמיים'!A:C,3,FALSE)</f>
        <v>כלי עבודה המופעלים על ידי תחמישים</v>
      </c>
      <c r="M55" s="84"/>
      <c r="N55" s="84"/>
      <c r="O55" s="84"/>
      <c r="P55" s="84"/>
      <c r="Q55" s="83"/>
    </row>
    <row r="56" spans="1:17" ht="30" customHeight="1" thickBot="1" x14ac:dyDescent="0.25">
      <c r="A56" s="101"/>
      <c r="B56" s="104"/>
      <c r="C56" s="11" t="s">
        <v>1753</v>
      </c>
      <c r="D56" s="84">
        <v>1844</v>
      </c>
      <c r="E56" s="84"/>
      <c r="F56" s="84" t="s">
        <v>1107</v>
      </c>
      <c r="G56" s="84"/>
      <c r="H56" s="84" t="s">
        <v>1</v>
      </c>
      <c r="I56" s="16">
        <v>16092</v>
      </c>
      <c r="J56" s="20" t="s">
        <v>30</v>
      </c>
      <c r="K56" s="84" t="s">
        <v>1107</v>
      </c>
      <c r="L56" s="84"/>
      <c r="M56" s="84"/>
      <c r="N56" s="84"/>
      <c r="O56" s="84"/>
      <c r="P56" s="84"/>
      <c r="Q56" s="83"/>
    </row>
    <row r="57" spans="1:17" ht="30" customHeight="1" thickBot="1" x14ac:dyDescent="0.25">
      <c r="A57" s="102"/>
      <c r="B57" s="105"/>
      <c r="C57" s="11" t="s">
        <v>1753</v>
      </c>
      <c r="D57" s="84">
        <v>1845</v>
      </c>
      <c r="E57" s="84">
        <v>2</v>
      </c>
      <c r="F57" s="84" t="s">
        <v>1107</v>
      </c>
      <c r="G57" s="84"/>
      <c r="H57" s="84"/>
      <c r="I57" s="16"/>
      <c r="J57" s="20"/>
      <c r="K57" s="84"/>
      <c r="L57" s="84"/>
      <c r="M57" s="84"/>
      <c r="N57" s="84"/>
      <c r="O57" s="84"/>
      <c r="P57" s="84"/>
      <c r="Q57" s="83"/>
    </row>
    <row r="58" spans="1:17" ht="30" customHeight="1" thickBot="1" x14ac:dyDescent="0.25">
      <c r="A58" s="100" t="s">
        <v>44</v>
      </c>
      <c r="B58" s="103" t="s">
        <v>2731</v>
      </c>
      <c r="C58" s="11">
        <v>1</v>
      </c>
      <c r="D58" s="84">
        <v>1139</v>
      </c>
      <c r="E58" s="84">
        <v>1</v>
      </c>
      <c r="F58" s="84" t="s">
        <v>1107</v>
      </c>
      <c r="G58" s="84"/>
      <c r="H58" s="84"/>
      <c r="I58" s="16"/>
      <c r="J58" s="20"/>
      <c r="K58" s="84"/>
      <c r="L58" s="84"/>
      <c r="M58" s="84"/>
      <c r="N58" s="84"/>
      <c r="O58" s="84"/>
      <c r="P58" s="84"/>
      <c r="Q58" s="83"/>
    </row>
    <row r="59" spans="1:17" ht="30" customHeight="1" thickBot="1" x14ac:dyDescent="0.25">
      <c r="A59" s="101"/>
      <c r="B59" s="104"/>
      <c r="C59" s="11" t="s">
        <v>1077</v>
      </c>
      <c r="D59" s="84">
        <v>1139</v>
      </c>
      <c r="E59" s="84">
        <v>1</v>
      </c>
      <c r="F59" s="84" t="s">
        <v>1107</v>
      </c>
      <c r="G59" s="84"/>
      <c r="H59" s="84"/>
      <c r="I59" s="16"/>
      <c r="J59" s="20"/>
      <c r="K59" s="84"/>
      <c r="L59" s="84"/>
      <c r="M59" s="84"/>
      <c r="N59" s="84"/>
      <c r="O59" s="84"/>
      <c r="P59" s="84"/>
      <c r="Q59" s="83"/>
    </row>
    <row r="60" spans="1:17" ht="30" customHeight="1" thickBot="1" x14ac:dyDescent="0.25">
      <c r="A60" s="101"/>
      <c r="B60" s="104"/>
      <c r="C60" s="11" t="s">
        <v>1078</v>
      </c>
      <c r="D60" s="84">
        <v>1139</v>
      </c>
      <c r="E60" s="84">
        <v>1</v>
      </c>
      <c r="F60" s="84" t="s">
        <v>1107</v>
      </c>
      <c r="G60" s="84"/>
      <c r="H60" s="84"/>
      <c r="I60" s="16"/>
      <c r="J60" s="20"/>
      <c r="K60" s="84"/>
      <c r="L60" s="84"/>
      <c r="M60" s="84"/>
      <c r="N60" s="84"/>
      <c r="O60" s="84"/>
      <c r="P60" s="84"/>
      <c r="Q60" s="83"/>
    </row>
    <row r="61" spans="1:17" ht="30" customHeight="1" thickBot="1" x14ac:dyDescent="0.25">
      <c r="A61" s="101"/>
      <c r="B61" s="104"/>
      <c r="C61" s="11" t="s">
        <v>1079</v>
      </c>
      <c r="D61" s="84">
        <v>1139</v>
      </c>
      <c r="E61" s="84">
        <v>1</v>
      </c>
      <c r="F61" s="84" t="s">
        <v>1107</v>
      </c>
      <c r="G61" s="84"/>
      <c r="H61" s="84"/>
      <c r="I61" s="16"/>
      <c r="J61" s="20"/>
      <c r="K61" s="84"/>
      <c r="L61" s="84"/>
      <c r="M61" s="84"/>
      <c r="N61" s="84"/>
      <c r="O61" s="84"/>
      <c r="P61" s="84"/>
      <c r="Q61" s="83"/>
    </row>
    <row r="62" spans="1:17" ht="30" customHeight="1" thickBot="1" x14ac:dyDescent="0.25">
      <c r="A62" s="101"/>
      <c r="B62" s="104"/>
      <c r="C62" s="11" t="s">
        <v>1080</v>
      </c>
      <c r="D62" s="84">
        <v>1139</v>
      </c>
      <c r="E62" s="84">
        <v>1</v>
      </c>
      <c r="F62" s="84" t="s">
        <v>1107</v>
      </c>
      <c r="G62" s="84"/>
      <c r="H62" s="84"/>
      <c r="I62" s="16"/>
      <c r="J62" s="20"/>
      <c r="K62" s="84"/>
      <c r="L62" s="84"/>
      <c r="M62" s="84"/>
      <c r="N62" s="84"/>
      <c r="O62" s="84"/>
      <c r="P62" s="84"/>
      <c r="Q62" s="83"/>
    </row>
    <row r="63" spans="1:17" ht="30" customHeight="1" thickBot="1" x14ac:dyDescent="0.25">
      <c r="A63" s="101"/>
      <c r="B63" s="104"/>
      <c r="C63" s="11" t="s">
        <v>1081</v>
      </c>
      <c r="D63" s="84">
        <v>1139</v>
      </c>
      <c r="E63" s="84">
        <v>1</v>
      </c>
      <c r="F63" s="84" t="s">
        <v>1107</v>
      </c>
      <c r="G63" s="84"/>
      <c r="H63" s="84"/>
      <c r="I63" s="16"/>
      <c r="J63" s="20"/>
      <c r="K63" s="84"/>
      <c r="L63" s="84"/>
      <c r="M63" s="84"/>
      <c r="N63" s="84"/>
      <c r="O63" s="84"/>
      <c r="P63" s="84"/>
      <c r="Q63" s="83"/>
    </row>
    <row r="64" spans="1:17" ht="36" customHeight="1" thickBot="1" x14ac:dyDescent="0.25">
      <c r="A64" s="101"/>
      <c r="B64" s="104"/>
      <c r="C64" s="11" t="s">
        <v>1638</v>
      </c>
      <c r="D64" s="84"/>
      <c r="E64" s="84"/>
      <c r="F64" s="84" t="s">
        <v>1106</v>
      </c>
      <c r="G64" s="84"/>
      <c r="H64" s="84"/>
      <c r="I64" s="16"/>
      <c r="J64" s="20"/>
      <c r="K64" s="84"/>
      <c r="L64" s="84" t="s">
        <v>1637</v>
      </c>
      <c r="M64" s="84"/>
      <c r="N64" s="84"/>
      <c r="O64" s="84"/>
      <c r="P64" s="84"/>
      <c r="Q64" s="55" t="s">
        <v>1639</v>
      </c>
    </row>
    <row r="65" spans="1:17" ht="30" customHeight="1" thickBot="1" x14ac:dyDescent="0.25">
      <c r="A65" s="101"/>
      <c r="B65" s="104"/>
      <c r="C65" s="11" t="s">
        <v>1640</v>
      </c>
      <c r="D65" s="84"/>
      <c r="E65" s="84"/>
      <c r="F65" s="84" t="s">
        <v>1106</v>
      </c>
      <c r="G65" s="84"/>
      <c r="H65" s="84"/>
      <c r="I65" s="16"/>
      <c r="J65" s="20"/>
      <c r="K65" s="84"/>
      <c r="L65" s="84" t="s">
        <v>1307</v>
      </c>
      <c r="M65" s="84"/>
      <c r="N65" s="84"/>
      <c r="O65" s="84"/>
      <c r="P65" s="84"/>
      <c r="Q65" s="39"/>
    </row>
    <row r="66" spans="1:17" ht="30" customHeight="1" thickBot="1" x14ac:dyDescent="0.25">
      <c r="A66" s="101"/>
      <c r="B66" s="104"/>
      <c r="C66" s="11">
        <v>82</v>
      </c>
      <c r="D66" s="84">
        <v>904</v>
      </c>
      <c r="E66" s="84"/>
      <c r="F66" s="84" t="s">
        <v>1107</v>
      </c>
      <c r="G66" s="84"/>
      <c r="H66" s="84"/>
      <c r="I66" s="16"/>
      <c r="J66" s="20"/>
      <c r="K66" s="84"/>
      <c r="L66" s="84"/>
      <c r="M66" s="84"/>
      <c r="N66" s="84"/>
      <c r="O66" s="84"/>
      <c r="P66" s="84"/>
      <c r="Q66" s="83"/>
    </row>
    <row r="67" spans="1:17" ht="30" customHeight="1" thickBot="1" x14ac:dyDescent="0.25">
      <c r="A67" s="101"/>
      <c r="B67" s="104"/>
      <c r="C67" s="11" t="s">
        <v>1082</v>
      </c>
      <c r="D67" s="84">
        <v>904</v>
      </c>
      <c r="E67" s="84"/>
      <c r="F67" s="84" t="s">
        <v>1107</v>
      </c>
      <c r="G67" s="84"/>
      <c r="H67" s="84"/>
      <c r="I67" s="16"/>
      <c r="J67" s="20"/>
      <c r="K67" s="84"/>
      <c r="L67" s="84"/>
      <c r="M67" s="84"/>
      <c r="N67" s="84"/>
      <c r="O67" s="84"/>
      <c r="P67" s="84"/>
      <c r="Q67" s="83"/>
    </row>
    <row r="68" spans="1:17" ht="30" customHeight="1" thickBot="1" x14ac:dyDescent="0.25">
      <c r="A68" s="101"/>
      <c r="B68" s="104"/>
      <c r="C68" s="11">
        <v>86</v>
      </c>
      <c r="D68" s="84">
        <v>904</v>
      </c>
      <c r="E68" s="84"/>
      <c r="F68" s="84" t="s">
        <v>1107</v>
      </c>
      <c r="G68" s="84"/>
      <c r="H68" s="84"/>
      <c r="I68" s="16"/>
      <c r="J68" s="20"/>
      <c r="K68" s="84"/>
      <c r="L68" s="84"/>
      <c r="M68" s="84"/>
      <c r="N68" s="84"/>
      <c r="O68" s="84"/>
      <c r="P68" s="84"/>
      <c r="Q68" s="83"/>
    </row>
    <row r="69" spans="1:17" ht="30" customHeight="1" thickBot="1" x14ac:dyDescent="0.25">
      <c r="A69" s="101"/>
      <c r="B69" s="104"/>
      <c r="C69" s="11">
        <v>176</v>
      </c>
      <c r="D69" s="84"/>
      <c r="E69" s="84"/>
      <c r="F69" s="84" t="s">
        <v>1106</v>
      </c>
      <c r="G69" s="84"/>
      <c r="H69" s="84"/>
      <c r="I69" s="16"/>
      <c r="J69" s="20"/>
      <c r="K69" s="84"/>
      <c r="L69" s="84" t="s">
        <v>1779</v>
      </c>
      <c r="M69" s="84"/>
      <c r="N69" s="84"/>
      <c r="O69" s="84"/>
      <c r="P69" s="84"/>
      <c r="Q69" s="83" t="s">
        <v>1780</v>
      </c>
    </row>
    <row r="70" spans="1:17" ht="40.5" customHeight="1" thickBot="1" x14ac:dyDescent="0.25">
      <c r="A70" s="100" t="s">
        <v>1083</v>
      </c>
      <c r="B70" s="103" t="s">
        <v>2731</v>
      </c>
      <c r="C70" s="11">
        <v>1</v>
      </c>
      <c r="D70" s="84"/>
      <c r="E70" s="84"/>
      <c r="F70" s="84" t="s">
        <v>1106</v>
      </c>
      <c r="G70" s="84"/>
      <c r="H70" s="84"/>
      <c r="I70" s="16"/>
      <c r="J70" s="20"/>
      <c r="K70" s="84"/>
      <c r="L70" s="84" t="s">
        <v>1693</v>
      </c>
      <c r="M70" s="84"/>
      <c r="N70" s="84"/>
      <c r="O70" s="84"/>
      <c r="P70" s="84"/>
      <c r="Q70" s="83" t="s">
        <v>1694</v>
      </c>
    </row>
    <row r="71" spans="1:17" ht="36" customHeight="1" thickBot="1" x14ac:dyDescent="0.25">
      <c r="A71" s="101"/>
      <c r="B71" s="104"/>
      <c r="C71" s="11" t="s">
        <v>610</v>
      </c>
      <c r="D71" s="84"/>
      <c r="E71" s="84"/>
      <c r="F71" s="84"/>
      <c r="G71" s="84"/>
      <c r="H71" s="84"/>
      <c r="I71" s="16"/>
      <c r="J71" s="20"/>
      <c r="K71" s="84"/>
      <c r="L71" s="84"/>
      <c r="M71" s="84"/>
      <c r="N71" s="84"/>
      <c r="O71" s="84"/>
      <c r="P71" s="84"/>
      <c r="Q71" s="83" t="s">
        <v>1084</v>
      </c>
    </row>
    <row r="72" spans="1:17" ht="30" customHeight="1" thickBot="1" x14ac:dyDescent="0.25">
      <c r="A72" s="102"/>
      <c r="B72" s="105"/>
      <c r="C72" s="11" t="s">
        <v>516</v>
      </c>
      <c r="D72" s="84"/>
      <c r="E72" s="84"/>
      <c r="F72" s="84"/>
      <c r="G72" s="84"/>
      <c r="H72" s="84"/>
      <c r="I72" s="16"/>
      <c r="J72" s="20"/>
      <c r="K72" s="84"/>
      <c r="L72" s="84"/>
      <c r="M72" s="84"/>
      <c r="N72" s="84"/>
      <c r="O72" s="84"/>
      <c r="P72" s="84"/>
      <c r="Q72" s="83" t="s">
        <v>1085</v>
      </c>
    </row>
    <row r="73" spans="1:17" ht="30" customHeight="1" thickBot="1" x14ac:dyDescent="0.25">
      <c r="A73" s="83" t="s">
        <v>1677</v>
      </c>
      <c r="B73" s="84" t="s">
        <v>2731</v>
      </c>
      <c r="C73" s="42" t="s">
        <v>1678</v>
      </c>
      <c r="D73" s="84"/>
      <c r="E73" s="84"/>
      <c r="F73" s="84" t="s">
        <v>1106</v>
      </c>
      <c r="G73" s="84"/>
      <c r="H73" s="84"/>
      <c r="I73" s="16"/>
      <c r="J73" s="20"/>
      <c r="K73" s="84"/>
      <c r="L73" s="84" t="s">
        <v>1362</v>
      </c>
      <c r="M73" s="84"/>
      <c r="N73" s="84"/>
      <c r="O73" s="84"/>
      <c r="P73" s="84"/>
      <c r="Q73" s="83"/>
    </row>
    <row r="74" spans="1:17" ht="30" customHeight="1" thickBot="1" x14ac:dyDescent="0.25">
      <c r="A74" s="100" t="s">
        <v>1682</v>
      </c>
      <c r="B74" s="103" t="s">
        <v>2731</v>
      </c>
      <c r="C74" s="42" t="s">
        <v>1683</v>
      </c>
      <c r="D74" s="84"/>
      <c r="E74" s="84"/>
      <c r="F74" s="84" t="s">
        <v>1106</v>
      </c>
      <c r="G74" s="84"/>
      <c r="H74" s="84"/>
      <c r="I74" s="16"/>
      <c r="J74" s="20"/>
      <c r="K74" s="84"/>
      <c r="L74" s="84" t="s">
        <v>1362</v>
      </c>
      <c r="M74" s="84"/>
      <c r="N74" s="84"/>
      <c r="O74" s="84"/>
      <c r="P74" s="84"/>
      <c r="Q74" s="83"/>
    </row>
    <row r="75" spans="1:17" ht="30" customHeight="1" thickBot="1" x14ac:dyDescent="0.25">
      <c r="A75" s="102"/>
      <c r="B75" s="105"/>
      <c r="C75" s="42" t="s">
        <v>1684</v>
      </c>
      <c r="D75" s="84"/>
      <c r="E75" s="84"/>
      <c r="F75" s="84" t="s">
        <v>1106</v>
      </c>
      <c r="G75" s="84"/>
      <c r="H75" s="84"/>
      <c r="I75" s="16"/>
      <c r="J75" s="20"/>
      <c r="K75" s="84"/>
      <c r="L75" s="84" t="s">
        <v>1362</v>
      </c>
      <c r="M75" s="84"/>
      <c r="N75" s="84"/>
      <c r="O75" s="84"/>
      <c r="P75" s="84"/>
      <c r="Q75" s="83"/>
    </row>
    <row r="76" spans="1:17" ht="30" customHeight="1" thickBot="1" x14ac:dyDescent="0.25">
      <c r="A76" s="100" t="s">
        <v>1116</v>
      </c>
      <c r="B76" s="103" t="s">
        <v>2731</v>
      </c>
      <c r="C76" s="11" t="s">
        <v>1698</v>
      </c>
      <c r="D76" s="84"/>
      <c r="E76" s="84"/>
      <c r="F76" s="84" t="s">
        <v>1106</v>
      </c>
      <c r="G76" s="84"/>
      <c r="H76" s="84"/>
      <c r="I76" s="16"/>
      <c r="J76" s="20"/>
      <c r="K76" s="84"/>
      <c r="L76" s="84" t="s">
        <v>1362</v>
      </c>
      <c r="M76" s="84"/>
      <c r="N76" s="84"/>
      <c r="O76" s="84"/>
      <c r="P76" s="84"/>
      <c r="Q76" s="83"/>
    </row>
    <row r="77" spans="1:17" ht="30" customHeight="1" thickBot="1" x14ac:dyDescent="0.25">
      <c r="A77" s="101"/>
      <c r="B77" s="104"/>
      <c r="C77" s="11">
        <v>57</v>
      </c>
      <c r="D77" s="84"/>
      <c r="E77" s="84"/>
      <c r="F77" s="84" t="s">
        <v>1106</v>
      </c>
      <c r="G77" s="84"/>
      <c r="H77" s="84"/>
      <c r="I77" s="16"/>
      <c r="J77" s="20"/>
      <c r="K77" s="84"/>
      <c r="L77" s="84" t="s">
        <v>1307</v>
      </c>
      <c r="M77" s="84"/>
      <c r="N77" s="84"/>
      <c r="O77" s="84"/>
      <c r="P77" s="84"/>
      <c r="Q77" s="83"/>
    </row>
    <row r="78" spans="1:17" ht="36" customHeight="1" thickBot="1" x14ac:dyDescent="0.25">
      <c r="A78" s="101"/>
      <c r="B78" s="104"/>
      <c r="C78" s="11" t="s">
        <v>1117</v>
      </c>
      <c r="D78" s="84"/>
      <c r="E78" s="84"/>
      <c r="F78" s="84"/>
      <c r="G78" s="84"/>
      <c r="H78" s="84"/>
      <c r="I78" s="16"/>
      <c r="J78" s="20"/>
      <c r="K78" s="84"/>
      <c r="L78" s="84"/>
      <c r="M78" s="84"/>
      <c r="N78" s="84"/>
      <c r="O78" s="84"/>
      <c r="P78" s="84"/>
      <c r="Q78" s="83" t="s">
        <v>1118</v>
      </c>
    </row>
    <row r="79" spans="1:17" ht="30" customHeight="1" thickBot="1" x14ac:dyDescent="0.25">
      <c r="A79" s="101"/>
      <c r="B79" s="104"/>
      <c r="C79" s="11" t="s">
        <v>1119</v>
      </c>
      <c r="D79" s="84"/>
      <c r="E79" s="84"/>
      <c r="F79" s="84"/>
      <c r="G79" s="84"/>
      <c r="H79" s="84"/>
      <c r="I79" s="16"/>
      <c r="J79" s="20"/>
      <c r="K79" s="84"/>
      <c r="L79" s="84"/>
      <c r="M79" s="84"/>
      <c r="N79" s="84"/>
      <c r="O79" s="84"/>
      <c r="P79" s="84"/>
      <c r="Q79" s="83" t="s">
        <v>1707</v>
      </c>
    </row>
    <row r="80" spans="1:17" ht="30" customHeight="1" thickBot="1" x14ac:dyDescent="0.25">
      <c r="A80" s="101"/>
      <c r="B80" s="104"/>
      <c r="C80" s="11" t="s">
        <v>1702</v>
      </c>
      <c r="D80" s="84"/>
      <c r="E80" s="84"/>
      <c r="F80" s="84" t="s">
        <v>1106</v>
      </c>
      <c r="G80" s="84"/>
      <c r="H80" s="84"/>
      <c r="I80" s="16"/>
      <c r="J80" s="20"/>
      <c r="K80" s="84"/>
      <c r="L80" s="84" t="s">
        <v>1703</v>
      </c>
      <c r="M80" s="84"/>
      <c r="N80" s="84"/>
      <c r="O80" s="84"/>
      <c r="P80" s="84"/>
      <c r="Q80" s="83" t="s">
        <v>1704</v>
      </c>
    </row>
    <row r="81" spans="1:17" ht="30" customHeight="1" thickBot="1" x14ac:dyDescent="0.25">
      <c r="A81" s="101"/>
      <c r="B81" s="104"/>
      <c r="C81" s="11" t="s">
        <v>1699</v>
      </c>
      <c r="D81" s="84"/>
      <c r="E81" s="84"/>
      <c r="F81" s="84" t="s">
        <v>1106</v>
      </c>
      <c r="G81" s="84"/>
      <c r="H81" s="84"/>
      <c r="I81" s="16"/>
      <c r="J81" s="20"/>
      <c r="K81" s="84"/>
      <c r="L81" s="84" t="s">
        <v>1700</v>
      </c>
      <c r="M81" s="84"/>
      <c r="N81" s="84"/>
      <c r="O81" s="84"/>
      <c r="P81" s="84"/>
      <c r="Q81" s="83" t="s">
        <v>1701</v>
      </c>
    </row>
    <row r="82" spans="1:17" ht="30" customHeight="1" thickBot="1" x14ac:dyDescent="0.25">
      <c r="A82" s="101"/>
      <c r="B82" s="104"/>
      <c r="C82" s="11">
        <v>161</v>
      </c>
      <c r="D82" s="84"/>
      <c r="E82" s="84"/>
      <c r="F82" s="84" t="s">
        <v>1106</v>
      </c>
      <c r="G82" s="84"/>
      <c r="H82" s="84"/>
      <c r="I82" s="16"/>
      <c r="J82" s="20"/>
      <c r="K82" s="84"/>
      <c r="L82" s="84" t="s">
        <v>1705</v>
      </c>
      <c r="M82" s="84"/>
      <c r="N82" s="84"/>
      <c r="O82" s="84"/>
      <c r="P82" s="84"/>
      <c r="Q82" s="83" t="s">
        <v>1706</v>
      </c>
    </row>
    <row r="83" spans="1:17" ht="30" customHeight="1" thickBot="1" x14ac:dyDescent="0.25">
      <c r="A83" s="102"/>
      <c r="B83" s="105"/>
      <c r="C83" s="11">
        <v>206</v>
      </c>
      <c r="D83" s="84"/>
      <c r="E83" s="84"/>
      <c r="F83" s="84" t="s">
        <v>1106</v>
      </c>
      <c r="G83" s="84"/>
      <c r="H83" s="84"/>
      <c r="I83" s="16"/>
      <c r="J83" s="20"/>
      <c r="K83" s="84"/>
      <c r="L83" s="84" t="s">
        <v>1705</v>
      </c>
      <c r="M83" s="84"/>
      <c r="N83" s="84"/>
      <c r="O83" s="84"/>
      <c r="P83" s="84"/>
      <c r="Q83" s="83"/>
    </row>
    <row r="84" spans="1:17" ht="30" customHeight="1" thickBot="1" x14ac:dyDescent="0.25">
      <c r="A84" s="14" t="s">
        <v>46</v>
      </c>
      <c r="B84" s="84" t="s">
        <v>2731</v>
      </c>
      <c r="C84" s="11" t="s">
        <v>1121</v>
      </c>
      <c r="D84" s="84">
        <v>466</v>
      </c>
      <c r="E84" s="84"/>
      <c r="F84" s="84" t="s">
        <v>1107</v>
      </c>
      <c r="G84" s="84"/>
      <c r="H84" s="84"/>
      <c r="I84" s="16"/>
      <c r="J84" s="20"/>
      <c r="K84" s="84"/>
      <c r="L84" s="84"/>
      <c r="M84" s="84"/>
      <c r="N84" s="84"/>
      <c r="O84" s="84"/>
      <c r="P84" s="84"/>
      <c r="Q84" s="83"/>
    </row>
    <row r="85" spans="1:17" ht="30" customHeight="1" thickBot="1" x14ac:dyDescent="0.25">
      <c r="A85" s="100" t="s">
        <v>47</v>
      </c>
      <c r="B85" s="103" t="s">
        <v>2731</v>
      </c>
      <c r="C85" s="11">
        <v>1</v>
      </c>
      <c r="D85" s="84">
        <v>70</v>
      </c>
      <c r="E85" s="84"/>
      <c r="F85" s="84" t="s">
        <v>2</v>
      </c>
      <c r="G85" s="84"/>
      <c r="H85" s="84"/>
      <c r="I85" s="16"/>
      <c r="J85" s="20"/>
      <c r="K85" s="84"/>
      <c r="L85" s="84" t="str">
        <f>VLOOKUP(D85,'התקנים הרשמיים'!A:C,3,FALSE)</f>
        <v>מכלים מיטלטלים למילוי חוזר לגפ"מ</v>
      </c>
      <c r="M85" s="84"/>
      <c r="N85" s="84"/>
      <c r="O85" s="84"/>
      <c r="P85" s="84"/>
      <c r="Q85" s="83"/>
    </row>
    <row r="86" spans="1:17" ht="30" customHeight="1" thickBot="1" x14ac:dyDescent="0.25">
      <c r="A86" s="101"/>
      <c r="B86" s="104"/>
      <c r="C86" s="11">
        <v>1</v>
      </c>
      <c r="D86" s="84">
        <v>158</v>
      </c>
      <c r="E86" s="84">
        <v>1</v>
      </c>
      <c r="F86" s="84" t="s">
        <v>2</v>
      </c>
      <c r="G86" s="84"/>
      <c r="H86" s="84"/>
      <c r="I86" s="16"/>
      <c r="J86" s="20"/>
      <c r="K86" s="84"/>
      <c r="L86" s="84" t="str">
        <f>VLOOKUP(D86,'התקנים הרשמיים'!A:C,3,FALSE)</f>
        <v>מתקן לגפ"מ</v>
      </c>
      <c r="M86" s="84"/>
      <c r="N86" s="84"/>
      <c r="O86" s="84"/>
      <c r="P86" s="84"/>
      <c r="Q86" s="83"/>
    </row>
    <row r="87" spans="1:17" ht="30" customHeight="1" thickBot="1" x14ac:dyDescent="0.25">
      <c r="A87" s="101"/>
      <c r="B87" s="104"/>
      <c r="C87" s="11">
        <v>1</v>
      </c>
      <c r="D87" s="84">
        <v>4468</v>
      </c>
      <c r="E87" s="84">
        <v>1</v>
      </c>
      <c r="F87" s="84" t="s">
        <v>1107</v>
      </c>
      <c r="G87" s="84"/>
      <c r="H87" s="84"/>
      <c r="I87" s="16"/>
      <c r="J87" s="20"/>
      <c r="K87" s="84"/>
      <c r="L87" s="84"/>
      <c r="M87" s="84"/>
      <c r="N87" s="84"/>
      <c r="O87" s="84"/>
      <c r="P87" s="84"/>
      <c r="Q87" s="83"/>
    </row>
    <row r="88" spans="1:17" ht="30" customHeight="1" thickBot="1" x14ac:dyDescent="0.25">
      <c r="A88" s="101"/>
      <c r="B88" s="104"/>
      <c r="C88" s="11">
        <v>1</v>
      </c>
      <c r="D88" s="84">
        <v>4468</v>
      </c>
      <c r="E88" s="84">
        <v>2</v>
      </c>
      <c r="F88" s="84" t="s">
        <v>1107</v>
      </c>
      <c r="G88" s="84"/>
      <c r="H88" s="84"/>
      <c r="I88" s="16"/>
      <c r="J88" s="20"/>
      <c r="K88" s="84"/>
      <c r="L88" s="84"/>
      <c r="M88" s="84"/>
      <c r="N88" s="84"/>
      <c r="O88" s="84"/>
      <c r="P88" s="84"/>
      <c r="Q88" s="83"/>
    </row>
    <row r="89" spans="1:17" ht="30" customHeight="1" thickBot="1" x14ac:dyDescent="0.25">
      <c r="A89" s="101"/>
      <c r="B89" s="104"/>
      <c r="C89" s="11">
        <v>1</v>
      </c>
      <c r="D89" s="84">
        <v>4571</v>
      </c>
      <c r="E89" s="84">
        <v>1</v>
      </c>
      <c r="F89" s="84" t="s">
        <v>1107</v>
      </c>
      <c r="G89" s="84"/>
      <c r="H89" s="84"/>
      <c r="I89" s="16"/>
      <c r="J89" s="20"/>
      <c r="K89" s="84"/>
      <c r="L89" s="84"/>
      <c r="M89" s="84"/>
      <c r="N89" s="84"/>
      <c r="O89" s="84"/>
      <c r="P89" s="84"/>
      <c r="Q89" s="83" t="s">
        <v>1216</v>
      </c>
    </row>
    <row r="90" spans="1:17" ht="30" customHeight="1" thickBot="1" x14ac:dyDescent="0.25">
      <c r="A90" s="101"/>
      <c r="B90" s="104"/>
      <c r="C90" s="11">
        <v>8</v>
      </c>
      <c r="D90" s="84"/>
      <c r="E90" s="84"/>
      <c r="F90" s="84" t="s">
        <v>1106</v>
      </c>
      <c r="G90" s="84"/>
      <c r="H90" s="84"/>
      <c r="I90" s="16"/>
      <c r="J90" s="20"/>
      <c r="K90" s="84"/>
      <c r="L90" s="84" t="s">
        <v>1343</v>
      </c>
      <c r="M90" s="84"/>
      <c r="N90" s="84"/>
      <c r="O90" s="84"/>
      <c r="P90" s="84"/>
      <c r="Q90" s="83"/>
    </row>
    <row r="91" spans="1:17" ht="30" customHeight="1" thickBot="1" x14ac:dyDescent="0.25">
      <c r="A91" s="101"/>
      <c r="B91" s="104"/>
      <c r="C91" s="11" t="s">
        <v>1355</v>
      </c>
      <c r="D91" s="84">
        <v>60079</v>
      </c>
      <c r="E91" s="84"/>
      <c r="F91" s="84" t="s">
        <v>1107</v>
      </c>
      <c r="G91" s="84"/>
      <c r="H91" s="84"/>
      <c r="I91" s="16"/>
      <c r="J91" s="20"/>
      <c r="K91" s="84"/>
      <c r="L91" s="84"/>
      <c r="M91" s="84"/>
      <c r="N91" s="84"/>
      <c r="O91" s="84"/>
      <c r="P91" s="84"/>
      <c r="Q91" s="83"/>
    </row>
    <row r="92" spans="1:17" ht="30" customHeight="1" thickBot="1" x14ac:dyDescent="0.25">
      <c r="A92" s="101"/>
      <c r="B92" s="104"/>
      <c r="C92" s="11" t="s">
        <v>1187</v>
      </c>
      <c r="D92" s="84">
        <v>60079</v>
      </c>
      <c r="E92" s="84"/>
      <c r="F92" s="84" t="s">
        <v>1107</v>
      </c>
      <c r="G92" s="84"/>
      <c r="H92" s="84"/>
      <c r="I92" s="16"/>
      <c r="J92" s="20"/>
      <c r="K92" s="84"/>
      <c r="L92" s="84"/>
      <c r="M92" s="84"/>
      <c r="N92" s="84"/>
      <c r="O92" s="84"/>
      <c r="P92" s="84"/>
      <c r="Q92" s="83"/>
    </row>
    <row r="93" spans="1:17" ht="30" customHeight="1" thickBot="1" x14ac:dyDescent="0.25">
      <c r="A93" s="101"/>
      <c r="B93" s="104"/>
      <c r="C93" s="11">
        <v>11</v>
      </c>
      <c r="D93" s="84"/>
      <c r="E93" s="84"/>
      <c r="F93" s="84" t="s">
        <v>1106</v>
      </c>
      <c r="G93" s="84"/>
      <c r="H93" s="84"/>
      <c r="I93" s="16"/>
      <c r="J93" s="20"/>
      <c r="K93" s="84"/>
      <c r="L93" s="84" t="s">
        <v>1358</v>
      </c>
      <c r="M93" s="84"/>
      <c r="N93" s="84"/>
      <c r="O93" s="84"/>
      <c r="P93" s="84"/>
      <c r="Q93" s="83"/>
    </row>
    <row r="94" spans="1:17" ht="30" customHeight="1" thickBot="1" x14ac:dyDescent="0.25">
      <c r="A94" s="101"/>
      <c r="B94" s="104"/>
      <c r="C94" s="11">
        <v>13</v>
      </c>
      <c r="D94" s="84"/>
      <c r="E94" s="84"/>
      <c r="F94" s="84" t="s">
        <v>1106</v>
      </c>
      <c r="G94" s="84"/>
      <c r="H94" s="84"/>
      <c r="I94" s="16"/>
      <c r="J94" s="20"/>
      <c r="K94" s="84"/>
      <c r="L94" s="84" t="s">
        <v>1358</v>
      </c>
      <c r="M94" s="84"/>
      <c r="N94" s="84"/>
      <c r="O94" s="84"/>
      <c r="P94" s="84"/>
      <c r="Q94" s="83"/>
    </row>
    <row r="95" spans="1:17" ht="30" customHeight="1" thickBot="1" x14ac:dyDescent="0.25">
      <c r="A95" s="101"/>
      <c r="B95" s="104"/>
      <c r="C95" s="11" t="s">
        <v>1675</v>
      </c>
      <c r="D95" s="84"/>
      <c r="E95" s="84"/>
      <c r="F95" s="84" t="s">
        <v>1106</v>
      </c>
      <c r="G95" s="84"/>
      <c r="H95" s="84"/>
      <c r="I95" s="16"/>
      <c r="J95" s="20"/>
      <c r="K95" s="84"/>
      <c r="L95" s="84" t="s">
        <v>1358</v>
      </c>
      <c r="M95" s="84"/>
      <c r="N95" s="84"/>
      <c r="O95" s="84"/>
      <c r="P95" s="84"/>
      <c r="Q95" s="83"/>
    </row>
    <row r="96" spans="1:17" ht="30" customHeight="1" thickBot="1" x14ac:dyDescent="0.25">
      <c r="A96" s="101"/>
      <c r="B96" s="104"/>
      <c r="C96" s="11" t="s">
        <v>1676</v>
      </c>
      <c r="D96" s="84"/>
      <c r="E96" s="84"/>
      <c r="F96" s="84" t="s">
        <v>1106</v>
      </c>
      <c r="G96" s="84"/>
      <c r="H96" s="84"/>
      <c r="I96" s="16"/>
      <c r="J96" s="20"/>
      <c r="K96" s="84"/>
      <c r="L96" s="84" t="s">
        <v>1358</v>
      </c>
      <c r="M96" s="84"/>
      <c r="N96" s="84"/>
      <c r="O96" s="84"/>
      <c r="P96" s="84"/>
      <c r="Q96" s="83"/>
    </row>
    <row r="97" spans="1:17" ht="30" customHeight="1" thickBot="1" x14ac:dyDescent="0.25">
      <c r="A97" s="101"/>
      <c r="B97" s="104"/>
      <c r="C97" s="11" t="s">
        <v>1217</v>
      </c>
      <c r="D97" s="84">
        <v>5512</v>
      </c>
      <c r="E97" s="84"/>
      <c r="F97" s="84" t="s">
        <v>1107</v>
      </c>
      <c r="G97" s="84"/>
      <c r="H97" s="84"/>
      <c r="I97" s="16"/>
      <c r="J97" s="20"/>
      <c r="K97" s="84"/>
      <c r="L97" s="84"/>
      <c r="M97" s="84"/>
      <c r="N97" s="84"/>
      <c r="O97" s="84"/>
      <c r="P97" s="84"/>
      <c r="Q97" s="83"/>
    </row>
    <row r="98" spans="1:17" ht="30" customHeight="1" thickBot="1" x14ac:dyDescent="0.25">
      <c r="A98" s="101"/>
      <c r="B98" s="104"/>
      <c r="C98" s="11" t="s">
        <v>1219</v>
      </c>
      <c r="D98" s="84">
        <v>412</v>
      </c>
      <c r="E98" s="84"/>
      <c r="F98" s="84" t="s">
        <v>1107</v>
      </c>
      <c r="G98" s="84"/>
      <c r="H98" s="84"/>
      <c r="I98" s="16"/>
      <c r="J98" s="20"/>
      <c r="K98" s="84"/>
      <c r="L98" s="84"/>
      <c r="M98" s="84"/>
      <c r="N98" s="84"/>
      <c r="O98" s="84"/>
      <c r="P98" s="84"/>
      <c r="Q98" s="83"/>
    </row>
    <row r="99" spans="1:17" ht="30" customHeight="1" thickBot="1" x14ac:dyDescent="0.25">
      <c r="A99" s="101"/>
      <c r="B99" s="104"/>
      <c r="C99" s="11" t="s">
        <v>1219</v>
      </c>
      <c r="D99" s="84">
        <v>466</v>
      </c>
      <c r="E99" s="84"/>
      <c r="F99" s="84" t="s">
        <v>1107</v>
      </c>
      <c r="G99" s="84"/>
      <c r="H99" s="84"/>
      <c r="I99" s="16"/>
      <c r="J99" s="20"/>
      <c r="K99" s="84"/>
      <c r="L99" s="84"/>
      <c r="M99" s="84"/>
      <c r="N99" s="84"/>
      <c r="O99" s="84"/>
      <c r="P99" s="84"/>
      <c r="Q99" s="83"/>
    </row>
    <row r="100" spans="1:17" ht="30" customHeight="1" thickBot="1" x14ac:dyDescent="0.25">
      <c r="A100" s="101"/>
      <c r="B100" s="104"/>
      <c r="C100" s="11">
        <v>53</v>
      </c>
      <c r="D100" s="84">
        <v>158</v>
      </c>
      <c r="E100" s="84">
        <v>1</v>
      </c>
      <c r="F100" s="84" t="s">
        <v>2</v>
      </c>
      <c r="G100" s="84"/>
      <c r="H100" s="84"/>
      <c r="I100" s="16"/>
      <c r="J100" s="20"/>
      <c r="K100" s="84"/>
      <c r="L100" s="84" t="str">
        <f>VLOOKUP(D100,'התקנים הרשמיים'!A:C,3,FALSE)</f>
        <v>מתקן לגפ"מ</v>
      </c>
      <c r="M100" s="84"/>
      <c r="N100" s="84"/>
      <c r="O100" s="84"/>
      <c r="P100" s="84"/>
      <c r="Q100" s="83"/>
    </row>
    <row r="101" spans="1:17" ht="30" customHeight="1" thickBot="1" x14ac:dyDescent="0.25">
      <c r="A101" s="102"/>
      <c r="B101" s="105"/>
      <c r="C101" s="11" t="s">
        <v>1218</v>
      </c>
      <c r="D101" s="84">
        <v>5512</v>
      </c>
      <c r="E101" s="84"/>
      <c r="F101" s="84" t="s">
        <v>1107</v>
      </c>
      <c r="G101" s="84"/>
      <c r="H101" s="84"/>
      <c r="I101" s="16"/>
      <c r="J101" s="20"/>
      <c r="K101" s="84"/>
      <c r="L101" s="84"/>
      <c r="M101" s="84"/>
      <c r="N101" s="84"/>
      <c r="O101" s="84"/>
      <c r="P101" s="84"/>
      <c r="Q101" s="83"/>
    </row>
    <row r="102" spans="1:17" ht="30" customHeight="1" thickBot="1" x14ac:dyDescent="0.25">
      <c r="A102" s="100" t="s">
        <v>1050</v>
      </c>
      <c r="B102" s="103" t="s">
        <v>2731</v>
      </c>
      <c r="C102" s="11">
        <v>1</v>
      </c>
      <c r="D102" s="84">
        <v>1249</v>
      </c>
      <c r="E102" s="84">
        <v>1</v>
      </c>
      <c r="F102" s="84" t="s">
        <v>1107</v>
      </c>
      <c r="G102" s="84"/>
      <c r="H102" s="84" t="s">
        <v>1</v>
      </c>
      <c r="I102" s="16">
        <v>60825</v>
      </c>
      <c r="J102" s="20"/>
      <c r="K102" s="84" t="s">
        <v>1107</v>
      </c>
      <c r="L102" s="84"/>
      <c r="M102" s="84"/>
      <c r="N102" s="84"/>
      <c r="O102" s="84"/>
      <c r="P102" s="84"/>
      <c r="Q102" s="83"/>
    </row>
    <row r="103" spans="1:17" ht="30" customHeight="1" thickBot="1" x14ac:dyDescent="0.25">
      <c r="A103" s="101"/>
      <c r="B103" s="104"/>
      <c r="C103" s="11" t="s">
        <v>1051</v>
      </c>
      <c r="D103" s="84">
        <v>1249</v>
      </c>
      <c r="E103" s="84">
        <v>1</v>
      </c>
      <c r="F103" s="84" t="s">
        <v>1107</v>
      </c>
      <c r="G103" s="84"/>
      <c r="H103" s="84" t="s">
        <v>1</v>
      </c>
      <c r="I103" s="16">
        <v>60825</v>
      </c>
      <c r="J103" s="20"/>
      <c r="K103" s="84" t="s">
        <v>1107</v>
      </c>
      <c r="L103" s="84"/>
      <c r="M103" s="84"/>
      <c r="N103" s="84"/>
      <c r="O103" s="84"/>
      <c r="P103" s="84"/>
      <c r="Q103" s="83"/>
    </row>
    <row r="104" spans="1:17" ht="30" customHeight="1" thickBot="1" x14ac:dyDescent="0.25">
      <c r="A104" s="102"/>
      <c r="B104" s="105"/>
      <c r="C104" s="11" t="s">
        <v>1052</v>
      </c>
      <c r="D104" s="84">
        <v>1249</v>
      </c>
      <c r="E104" s="84">
        <v>1</v>
      </c>
      <c r="F104" s="84" t="s">
        <v>1107</v>
      </c>
      <c r="G104" s="84"/>
      <c r="H104" s="84" t="s">
        <v>1</v>
      </c>
      <c r="I104" s="16">
        <v>60825</v>
      </c>
      <c r="J104" s="20"/>
      <c r="K104" s="84" t="s">
        <v>1107</v>
      </c>
      <c r="L104" s="84"/>
      <c r="M104" s="84"/>
      <c r="N104" s="84"/>
      <c r="O104" s="84"/>
      <c r="P104" s="84"/>
      <c r="Q104" s="83"/>
    </row>
    <row r="105" spans="1:17" ht="30" customHeight="1" thickBot="1" x14ac:dyDescent="0.25">
      <c r="A105" s="100" t="s">
        <v>1068</v>
      </c>
      <c r="B105" s="103" t="s">
        <v>2731</v>
      </c>
      <c r="C105" s="11">
        <v>1</v>
      </c>
      <c r="D105" s="84">
        <v>1139</v>
      </c>
      <c r="E105" s="84">
        <v>2</v>
      </c>
      <c r="F105" s="84" t="s">
        <v>2</v>
      </c>
      <c r="G105" s="84"/>
      <c r="H105" s="84"/>
      <c r="I105" s="16"/>
      <c r="J105" s="20"/>
      <c r="K105" s="84"/>
      <c r="L105" s="84" t="str">
        <f>VLOOKUP(D105,'התקנים הרשמיים'!A:C,3,FALSE)</f>
        <v>פיגומים תלויים ממוכנים</v>
      </c>
      <c r="M105" s="84"/>
      <c r="N105" s="84"/>
      <c r="O105" s="84"/>
      <c r="P105" s="84"/>
      <c r="Q105" s="83"/>
    </row>
    <row r="106" spans="1:17" ht="30" customHeight="1" thickBot="1" x14ac:dyDescent="0.25">
      <c r="A106" s="101"/>
      <c r="B106" s="104"/>
      <c r="C106" s="11">
        <v>1</v>
      </c>
      <c r="D106" s="84">
        <v>1849</v>
      </c>
      <c r="E106" s="84"/>
      <c r="F106" s="84" t="s">
        <v>1107</v>
      </c>
      <c r="G106" s="84"/>
      <c r="H106" s="84"/>
      <c r="I106" s="16"/>
      <c r="J106" s="20"/>
      <c r="K106" s="84"/>
      <c r="L106" s="84"/>
      <c r="M106" s="84"/>
      <c r="N106" s="84"/>
      <c r="O106" s="84"/>
      <c r="P106" s="84"/>
      <c r="Q106" s="83"/>
    </row>
    <row r="107" spans="1:17" ht="30" customHeight="1" thickBot="1" x14ac:dyDescent="0.25">
      <c r="A107" s="101"/>
      <c r="B107" s="104"/>
      <c r="C107" s="11">
        <v>1</v>
      </c>
      <c r="D107" s="84"/>
      <c r="E107" s="84"/>
      <c r="F107" s="84"/>
      <c r="G107" s="84"/>
      <c r="H107" s="84"/>
      <c r="I107" s="16"/>
      <c r="J107" s="20"/>
      <c r="K107" s="84"/>
      <c r="L107" s="84"/>
      <c r="M107" s="84"/>
      <c r="N107" s="84"/>
      <c r="O107" s="84"/>
      <c r="P107" s="84"/>
      <c r="Q107" s="83" t="s">
        <v>1069</v>
      </c>
    </row>
    <row r="108" spans="1:17" ht="30" customHeight="1" thickBot="1" x14ac:dyDescent="0.25">
      <c r="A108" s="101"/>
      <c r="B108" s="104"/>
      <c r="C108" s="11">
        <v>7</v>
      </c>
      <c r="D108" s="84"/>
      <c r="E108" s="84"/>
      <c r="F108" s="84"/>
      <c r="G108" s="84"/>
      <c r="H108" s="84"/>
      <c r="I108" s="16"/>
      <c r="J108" s="20"/>
      <c r="K108" s="84"/>
      <c r="L108" s="84"/>
      <c r="M108" s="84"/>
      <c r="N108" s="84"/>
      <c r="O108" s="84"/>
      <c r="P108" s="84"/>
      <c r="Q108" s="83" t="s">
        <v>1072</v>
      </c>
    </row>
    <row r="109" spans="1:17" ht="30" customHeight="1" thickBot="1" x14ac:dyDescent="0.25">
      <c r="A109" s="101"/>
      <c r="B109" s="104"/>
      <c r="C109" s="11" t="s">
        <v>917</v>
      </c>
      <c r="D109" s="84"/>
      <c r="E109" s="84"/>
      <c r="F109" s="84"/>
      <c r="G109" s="84"/>
      <c r="H109" s="84"/>
      <c r="I109" s="16"/>
      <c r="J109" s="20"/>
      <c r="K109" s="84"/>
      <c r="L109" s="84"/>
      <c r="M109" s="84"/>
      <c r="N109" s="84"/>
      <c r="O109" s="84"/>
      <c r="P109" s="84"/>
      <c r="Q109" s="83" t="s">
        <v>1073</v>
      </c>
    </row>
    <row r="110" spans="1:17" ht="30" customHeight="1" thickBot="1" x14ac:dyDescent="0.25">
      <c r="A110" s="101"/>
      <c r="B110" s="104"/>
      <c r="C110" s="11">
        <v>20</v>
      </c>
      <c r="D110" s="84"/>
      <c r="E110" s="84"/>
      <c r="F110" s="84" t="s">
        <v>1106</v>
      </c>
      <c r="G110" s="84"/>
      <c r="H110" s="84"/>
      <c r="I110" s="16"/>
      <c r="J110" s="20"/>
      <c r="K110" s="84"/>
      <c r="L110" s="84" t="s">
        <v>1307</v>
      </c>
      <c r="M110" s="84"/>
      <c r="N110" s="84"/>
      <c r="O110" s="84"/>
      <c r="P110" s="84"/>
      <c r="Q110" s="83"/>
    </row>
    <row r="111" spans="1:17" ht="30" customHeight="1" thickBot="1" x14ac:dyDescent="0.25">
      <c r="A111" s="101"/>
      <c r="B111" s="104"/>
      <c r="C111" s="11" t="s">
        <v>1070</v>
      </c>
      <c r="D111" s="84">
        <v>1847</v>
      </c>
      <c r="E111" s="84"/>
      <c r="F111" s="84" t="s">
        <v>2</v>
      </c>
      <c r="G111" s="84"/>
      <c r="H111" s="84"/>
      <c r="I111" s="16"/>
      <c r="J111" s="20"/>
      <c r="K111" s="84"/>
      <c r="L111" s="84" t="str">
        <f>VLOOKUP(D111,'התקנים הרשמיים'!A:C,3,FALSE)</f>
        <v>סולמות</v>
      </c>
      <c r="M111" s="84"/>
      <c r="N111" s="84"/>
      <c r="O111" s="84"/>
      <c r="P111" s="84"/>
      <c r="Q111" s="55" t="s">
        <v>1308</v>
      </c>
    </row>
    <row r="112" spans="1:17" ht="30" customHeight="1" thickBot="1" x14ac:dyDescent="0.25">
      <c r="A112" s="101"/>
      <c r="B112" s="104"/>
      <c r="C112" s="11" t="s">
        <v>1071</v>
      </c>
      <c r="D112" s="84">
        <v>1139</v>
      </c>
      <c r="E112" s="84"/>
      <c r="F112" s="84"/>
      <c r="G112" s="84"/>
      <c r="H112" s="84"/>
      <c r="I112" s="16"/>
      <c r="J112" s="20"/>
      <c r="K112" s="84"/>
      <c r="L112" s="84" t="str">
        <f>VLOOKUP(D112,'התקנים הרשמיים'!A:C,3,FALSE)</f>
        <v>פיגומים תלויים ממוכנים</v>
      </c>
      <c r="M112" s="84"/>
      <c r="N112" s="84"/>
      <c r="O112" s="84"/>
      <c r="P112" s="84"/>
      <c r="Q112" s="55" t="s">
        <v>2722</v>
      </c>
    </row>
    <row r="113" spans="1:17" ht="30" customHeight="1" thickBot="1" x14ac:dyDescent="0.25">
      <c r="A113" s="101"/>
      <c r="B113" s="104"/>
      <c r="C113" s="11">
        <v>21</v>
      </c>
      <c r="D113" s="84"/>
      <c r="E113" s="84"/>
      <c r="F113" s="84" t="s">
        <v>1106</v>
      </c>
      <c r="G113" s="84"/>
      <c r="H113" s="84"/>
      <c r="I113" s="16"/>
      <c r="J113" s="20"/>
      <c r="K113" s="84"/>
      <c r="L113" s="84" t="s">
        <v>1307</v>
      </c>
      <c r="M113" s="84"/>
      <c r="N113" s="84"/>
      <c r="O113" s="84"/>
      <c r="P113" s="84"/>
      <c r="Q113" s="83"/>
    </row>
    <row r="114" spans="1:17" ht="30" customHeight="1" thickBot="1" x14ac:dyDescent="0.25">
      <c r="A114" s="101"/>
      <c r="B114" s="104"/>
      <c r="C114" s="11" t="s">
        <v>1074</v>
      </c>
      <c r="D114" s="84"/>
      <c r="E114" s="84"/>
      <c r="F114" s="84"/>
      <c r="G114" s="84"/>
      <c r="H114" s="84"/>
      <c r="I114" s="16"/>
      <c r="J114" s="20"/>
      <c r="K114" s="84"/>
      <c r="L114" s="84"/>
      <c r="M114" s="84"/>
      <c r="N114" s="84"/>
      <c r="O114" s="84"/>
      <c r="P114" s="84"/>
      <c r="Q114" s="83" t="s">
        <v>1075</v>
      </c>
    </row>
    <row r="115" spans="1:17" ht="30" customHeight="1" thickBot="1" x14ac:dyDescent="0.25">
      <c r="A115" s="101"/>
      <c r="B115" s="104"/>
      <c r="C115" s="11">
        <v>22</v>
      </c>
      <c r="D115" s="84"/>
      <c r="E115" s="84"/>
      <c r="F115" s="84" t="s">
        <v>1106</v>
      </c>
      <c r="G115" s="84"/>
      <c r="H115" s="84"/>
      <c r="I115" s="16"/>
      <c r="J115" s="20"/>
      <c r="K115" s="84"/>
      <c r="L115" s="84" t="s">
        <v>1307</v>
      </c>
      <c r="M115" s="84"/>
      <c r="N115" s="84"/>
      <c r="O115" s="84"/>
      <c r="P115" s="84"/>
      <c r="Q115" s="83"/>
    </row>
    <row r="116" spans="1:17" ht="30" customHeight="1" thickBot="1" x14ac:dyDescent="0.25">
      <c r="A116" s="101"/>
      <c r="B116" s="104"/>
      <c r="C116" s="11">
        <v>23</v>
      </c>
      <c r="D116" s="84"/>
      <c r="E116" s="84"/>
      <c r="F116" s="84" t="s">
        <v>1106</v>
      </c>
      <c r="G116" s="84"/>
      <c r="H116" s="84"/>
      <c r="I116" s="16"/>
      <c r="J116" s="20"/>
      <c r="K116" s="84"/>
      <c r="L116" s="84" t="s">
        <v>1307</v>
      </c>
      <c r="M116" s="84"/>
      <c r="N116" s="84"/>
      <c r="O116" s="84"/>
      <c r="P116" s="84"/>
      <c r="Q116" s="83"/>
    </row>
    <row r="117" spans="1:17" ht="30" customHeight="1" thickBot="1" x14ac:dyDescent="0.25">
      <c r="A117" s="101"/>
      <c r="B117" s="104"/>
      <c r="C117" s="11">
        <v>24</v>
      </c>
      <c r="D117" s="84"/>
      <c r="E117" s="84"/>
      <c r="F117" s="84" t="s">
        <v>1106</v>
      </c>
      <c r="G117" s="84"/>
      <c r="H117" s="84"/>
      <c r="I117" s="16"/>
      <c r="J117" s="20"/>
      <c r="K117" s="84"/>
      <c r="L117" s="84" t="s">
        <v>1307</v>
      </c>
      <c r="M117" s="84"/>
      <c r="N117" s="84"/>
      <c r="O117" s="84"/>
      <c r="P117" s="84"/>
      <c r="Q117" s="83"/>
    </row>
    <row r="118" spans="1:17" ht="30" customHeight="1" thickBot="1" x14ac:dyDescent="0.25">
      <c r="A118" s="101"/>
      <c r="B118" s="104"/>
      <c r="C118" s="11">
        <v>25</v>
      </c>
      <c r="D118" s="84"/>
      <c r="E118" s="84"/>
      <c r="F118" s="84" t="s">
        <v>1106</v>
      </c>
      <c r="G118" s="84"/>
      <c r="H118" s="84"/>
      <c r="I118" s="16"/>
      <c r="J118" s="20"/>
      <c r="K118" s="84"/>
      <c r="L118" s="84" t="s">
        <v>1307</v>
      </c>
      <c r="M118" s="84"/>
      <c r="N118" s="84"/>
      <c r="O118" s="84"/>
      <c r="P118" s="84"/>
      <c r="Q118" s="83"/>
    </row>
    <row r="119" spans="1:17" ht="30" customHeight="1" thickBot="1" x14ac:dyDescent="0.25">
      <c r="A119" s="101"/>
      <c r="B119" s="104"/>
      <c r="C119" s="11" t="s">
        <v>601</v>
      </c>
      <c r="D119" s="84"/>
      <c r="E119" s="84"/>
      <c r="F119" s="84"/>
      <c r="G119" s="84"/>
      <c r="H119" s="84"/>
      <c r="I119" s="16"/>
      <c r="J119" s="20"/>
      <c r="K119" s="84"/>
      <c r="L119" s="84"/>
      <c r="M119" s="84"/>
      <c r="N119" s="84"/>
      <c r="O119" s="84"/>
      <c r="P119" s="84"/>
      <c r="Q119" s="83" t="s">
        <v>1636</v>
      </c>
    </row>
    <row r="120" spans="1:17" ht="30" customHeight="1" thickBot="1" x14ac:dyDescent="0.25">
      <c r="A120" s="102"/>
      <c r="B120" s="105"/>
      <c r="C120" s="11" t="s">
        <v>1076</v>
      </c>
      <c r="D120" s="84"/>
      <c r="E120" s="84"/>
      <c r="F120" s="84"/>
      <c r="G120" s="84"/>
      <c r="H120" s="84"/>
      <c r="I120" s="16"/>
      <c r="J120" s="20"/>
      <c r="K120" s="84"/>
      <c r="L120" s="84"/>
      <c r="M120" s="84"/>
      <c r="N120" s="84"/>
      <c r="O120" s="84"/>
      <c r="P120" s="84"/>
      <c r="Q120" s="83" t="s">
        <v>1635</v>
      </c>
    </row>
  </sheetData>
  <autoFilter ref="A1:R120" xr:uid="{FF9CA49B-5AA1-4D63-8977-D39CD5D7BB36}">
    <filterColumn colId="8" showButton="0"/>
    <filterColumn colId="9" showButton="0"/>
  </autoFilter>
  <mergeCells count="43">
    <mergeCell ref="R1:R2"/>
    <mergeCell ref="A4:A11"/>
    <mergeCell ref="B4:B11"/>
    <mergeCell ref="G1:G2"/>
    <mergeCell ref="H1:H2"/>
    <mergeCell ref="I1:K1"/>
    <mergeCell ref="L1:L2"/>
    <mergeCell ref="M1:M2"/>
    <mergeCell ref="N1:N2"/>
    <mergeCell ref="A1:A2"/>
    <mergeCell ref="B1:B2"/>
    <mergeCell ref="C1:C2"/>
    <mergeCell ref="D1:D2"/>
    <mergeCell ref="E1:E2"/>
    <mergeCell ref="F1:F2"/>
    <mergeCell ref="Q21:Q25"/>
    <mergeCell ref="A27:A33"/>
    <mergeCell ref="B27:B33"/>
    <mergeCell ref="Q27:Q28"/>
    <mergeCell ref="O1:O2"/>
    <mergeCell ref="P1:P2"/>
    <mergeCell ref="Q1:Q2"/>
    <mergeCell ref="A70:A72"/>
    <mergeCell ref="B70:B72"/>
    <mergeCell ref="A12:A15"/>
    <mergeCell ref="B12:B15"/>
    <mergeCell ref="A21:A25"/>
    <mergeCell ref="B21:B25"/>
    <mergeCell ref="A35:A57"/>
    <mergeCell ref="B35:B57"/>
    <mergeCell ref="Q37:Q39"/>
    <mergeCell ref="A58:A69"/>
    <mergeCell ref="B58:B69"/>
    <mergeCell ref="A102:A104"/>
    <mergeCell ref="B102:B104"/>
    <mergeCell ref="A105:A120"/>
    <mergeCell ref="B105:B120"/>
    <mergeCell ref="A74:A75"/>
    <mergeCell ref="B74:B75"/>
    <mergeCell ref="A76:A83"/>
    <mergeCell ref="B76:B83"/>
    <mergeCell ref="A85:A101"/>
    <mergeCell ref="B85:B10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75AFE81-504E-4EF9-8FDD-C36E0AFA2F3F}">
          <x14:formula1>
            <xm:f>נספח!$B$2:$B$4</xm:f>
          </x14:formula1>
          <xm:sqref>K3:K75 K78:K120 F3:G120</xm:sqref>
        </x14:dataValidation>
        <x14:dataValidation type="list" allowBlank="1" showInputMessage="1" showErrorMessage="1" xr:uid="{9286CE21-F192-48F5-A942-409CE74BEE42}">
          <x14:formula1>
            <xm:f>נספח!$A$2:$A$3</xm:f>
          </x14:formula1>
          <xm:sqref>H3:H75 H78:H120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BD4B-389D-4712-A574-0BECAAC6D142}">
  <dimension ref="A1:R3"/>
  <sheetViews>
    <sheetView rightToLeft="1" zoomScale="70" zoomScaleNormal="70" workbookViewId="0">
      <selection activeCell="B11" sqref="B11"/>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6.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2.125" style="19" customWidth="1"/>
    <col min="15" max="15" width="41.375" style="19" customWidth="1"/>
    <col min="16" max="16" width="55.75" style="19" customWidth="1"/>
    <col min="17" max="17" width="82.375" customWidth="1"/>
    <col min="18" max="18" width="52.875" bestFit="1" customWidth="1"/>
  </cols>
  <sheetData>
    <row r="1" spans="1:18" ht="15.75" customHeight="1"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14" t="s">
        <v>1220</v>
      </c>
      <c r="B3" s="5" t="s">
        <v>2730</v>
      </c>
      <c r="C3" s="11" t="s">
        <v>1221</v>
      </c>
      <c r="D3" s="5">
        <v>1498</v>
      </c>
      <c r="E3" s="5"/>
      <c r="F3" s="5" t="s">
        <v>2</v>
      </c>
      <c r="G3" s="5"/>
      <c r="H3" s="5"/>
      <c r="I3" s="16"/>
      <c r="J3" s="20"/>
      <c r="K3" s="5"/>
      <c r="L3" s="5" t="str">
        <f>VLOOKUP(D3,'התקנים הרשמיים'!A:C,3,FALSE)</f>
        <v>מתקני משחקים</v>
      </c>
      <c r="M3" s="5"/>
      <c r="N3" s="5"/>
      <c r="O3" s="5"/>
      <c r="P3" s="5"/>
      <c r="Q3" s="6"/>
    </row>
  </sheetData>
  <autoFilter ref="A1:R3" xr:uid="{FF9CA49B-5AA1-4D63-8977-D39CD5D7BB36}">
    <filterColumn colId="8" showButton="0"/>
    <filterColumn colId="9" showButton="0"/>
  </autoFilter>
  <mergeCells count="16">
    <mergeCell ref="H1:H2"/>
    <mergeCell ref="I1:K1"/>
    <mergeCell ref="L1:L2"/>
    <mergeCell ref="G1:G2"/>
    <mergeCell ref="A1:A2"/>
    <mergeCell ref="B1:B2"/>
    <mergeCell ref="C1:C2"/>
    <mergeCell ref="D1:D2"/>
    <mergeCell ref="E1:E2"/>
    <mergeCell ref="F1:F2"/>
    <mergeCell ref="R1:R2"/>
    <mergeCell ref="M1:M2"/>
    <mergeCell ref="N1:N2"/>
    <mergeCell ref="O1:O2"/>
    <mergeCell ref="P1:P2"/>
    <mergeCell ref="Q1:Q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5A3A37B-3821-4F49-92C5-5E41836F933D}">
          <x14:formula1>
            <xm:f>נספח!$A$2:$A$3</xm:f>
          </x14:formula1>
          <xm:sqref>H3</xm:sqref>
        </x14:dataValidation>
        <x14:dataValidation type="list" allowBlank="1" showInputMessage="1" showErrorMessage="1" xr:uid="{4E3215FE-38CC-40F9-AA77-B2BD8E69162E}">
          <x14:formula1>
            <xm:f>נספח!$B$2:$B$4</xm:f>
          </x14:formula1>
          <xm:sqref>F3:G3 K3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5900-65B7-41AD-A2CA-0BF7B88D98B5}">
  <dimension ref="A1:R11"/>
  <sheetViews>
    <sheetView rightToLeft="1" zoomScale="70" zoomScaleNormal="70" workbookViewId="0">
      <selection activeCell="C3" sqref="C3:C11"/>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44.7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3.375" style="19" customWidth="1"/>
    <col min="15" max="15" width="41.375" style="19" customWidth="1"/>
    <col min="16" max="16" width="54.375" style="19" customWidth="1"/>
    <col min="17" max="17" width="82.375" customWidth="1"/>
    <col min="18" max="18" width="52.875" bestFit="1" customWidth="1"/>
  </cols>
  <sheetData>
    <row r="1" spans="1:18"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51.75" customHeight="1" thickBot="1" x14ac:dyDescent="0.25">
      <c r="A3" s="14" t="s">
        <v>1092</v>
      </c>
      <c r="B3" s="5" t="s">
        <v>76</v>
      </c>
      <c r="C3" s="11">
        <v>1</v>
      </c>
      <c r="D3" s="5"/>
      <c r="E3" s="5"/>
      <c r="F3" s="5"/>
      <c r="G3" s="5"/>
      <c r="H3" s="5"/>
      <c r="I3" s="16"/>
      <c r="J3" s="20"/>
      <c r="K3" s="5"/>
      <c r="L3" s="5"/>
      <c r="M3" s="5"/>
      <c r="N3" s="5"/>
      <c r="O3" s="5"/>
      <c r="P3" s="5"/>
      <c r="Q3" s="6" t="s">
        <v>1093</v>
      </c>
    </row>
    <row r="4" spans="1:18" ht="30" customHeight="1" thickBot="1" x14ac:dyDescent="0.25">
      <c r="A4" s="14" t="s">
        <v>1096</v>
      </c>
      <c r="B4" s="5" t="s">
        <v>76</v>
      </c>
      <c r="C4" s="11" t="s">
        <v>1094</v>
      </c>
      <c r="D4" s="5"/>
      <c r="E4" s="5"/>
      <c r="F4" s="5"/>
      <c r="G4" s="5"/>
      <c r="H4" s="5"/>
      <c r="I4" s="16"/>
      <c r="J4" s="20"/>
      <c r="K4" s="5"/>
      <c r="L4" s="5"/>
      <c r="M4" s="5"/>
      <c r="N4" s="5"/>
      <c r="O4" s="5"/>
      <c r="P4" s="5"/>
      <c r="Q4" s="6" t="s">
        <v>1095</v>
      </c>
    </row>
    <row r="5" spans="1:18" ht="30" customHeight="1" thickBot="1" x14ac:dyDescent="0.25">
      <c r="A5" s="47" t="s">
        <v>1097</v>
      </c>
      <c r="B5" s="26" t="s">
        <v>76</v>
      </c>
      <c r="C5" s="11">
        <v>3</v>
      </c>
      <c r="D5" s="5"/>
      <c r="E5" s="5"/>
      <c r="F5" s="5"/>
      <c r="G5" s="5"/>
      <c r="H5" s="5"/>
      <c r="I5" s="16"/>
      <c r="J5" s="20"/>
      <c r="K5" s="5"/>
      <c r="L5" s="5"/>
      <c r="M5" s="5"/>
      <c r="N5" s="5"/>
      <c r="O5" s="5"/>
      <c r="P5" s="5"/>
      <c r="Q5" s="6" t="s">
        <v>1099</v>
      </c>
      <c r="R5" s="62" t="s">
        <v>2724</v>
      </c>
    </row>
    <row r="6" spans="1:18" ht="30" customHeight="1" thickBot="1" x14ac:dyDescent="0.25">
      <c r="A6" s="100" t="s">
        <v>1100</v>
      </c>
      <c r="B6" s="103" t="s">
        <v>76</v>
      </c>
      <c r="C6" s="11">
        <v>1</v>
      </c>
      <c r="D6" s="5"/>
      <c r="E6" s="5"/>
      <c r="F6" s="5"/>
      <c r="G6" s="5"/>
      <c r="H6" s="5"/>
      <c r="I6" s="16"/>
      <c r="J6" s="20"/>
      <c r="K6" s="5"/>
      <c r="L6" s="5"/>
      <c r="M6" s="5"/>
      <c r="N6" s="5"/>
      <c r="O6" s="5"/>
      <c r="P6" s="5"/>
      <c r="Q6" s="39" t="s">
        <v>1101</v>
      </c>
    </row>
    <row r="7" spans="1:18" ht="30" customHeight="1" thickBot="1" x14ac:dyDescent="0.25">
      <c r="A7" s="102"/>
      <c r="B7" s="105"/>
      <c r="C7" s="11" t="s">
        <v>1098</v>
      </c>
      <c r="D7" s="5"/>
      <c r="E7" s="5"/>
      <c r="F7" s="5"/>
      <c r="G7" s="5"/>
      <c r="H7" s="5"/>
      <c r="I7" s="16"/>
      <c r="J7" s="20"/>
      <c r="K7" s="5"/>
      <c r="L7" s="5"/>
      <c r="M7" s="5"/>
      <c r="N7" s="5"/>
      <c r="O7" s="5"/>
      <c r="P7" s="5"/>
      <c r="Q7" s="6" t="s">
        <v>1099</v>
      </c>
      <c r="R7" s="62" t="s">
        <v>2724</v>
      </c>
    </row>
    <row r="8" spans="1:18" ht="30" customHeight="1" thickBot="1" x14ac:dyDescent="0.25">
      <c r="A8" s="100" t="s">
        <v>75</v>
      </c>
      <c r="B8" s="103" t="s">
        <v>76</v>
      </c>
      <c r="C8" s="11" t="s">
        <v>480</v>
      </c>
      <c r="D8" s="5"/>
      <c r="E8" s="5"/>
      <c r="F8" s="5"/>
      <c r="G8" s="5"/>
      <c r="H8" s="5"/>
      <c r="I8" s="16"/>
      <c r="J8" s="20"/>
      <c r="K8" s="5"/>
      <c r="L8" s="5"/>
      <c r="M8" s="5"/>
      <c r="N8" s="5"/>
      <c r="O8" s="5"/>
      <c r="P8" s="5"/>
      <c r="Q8" s="6" t="s">
        <v>1102</v>
      </c>
    </row>
    <row r="9" spans="1:18" ht="30" customHeight="1" thickBot="1" x14ac:dyDescent="0.25">
      <c r="A9" s="101"/>
      <c r="B9" s="104"/>
      <c r="C9" s="11" t="s">
        <v>279</v>
      </c>
      <c r="D9" s="5"/>
      <c r="E9" s="5"/>
      <c r="F9" s="5"/>
      <c r="G9" s="5"/>
      <c r="H9" s="5"/>
      <c r="I9" s="16"/>
      <c r="J9" s="20"/>
      <c r="K9" s="5"/>
      <c r="L9" s="5"/>
      <c r="M9" s="5"/>
      <c r="N9" s="5"/>
      <c r="O9" s="5"/>
      <c r="P9" s="5"/>
      <c r="Q9" s="39" t="s">
        <v>1103</v>
      </c>
    </row>
    <row r="10" spans="1:18" ht="30" customHeight="1" thickBot="1" x14ac:dyDescent="0.25">
      <c r="A10" s="102"/>
      <c r="B10" s="105"/>
      <c r="C10" s="11" t="s">
        <v>1104</v>
      </c>
      <c r="D10" s="5">
        <v>6079</v>
      </c>
      <c r="E10" s="5"/>
      <c r="F10" s="5" t="s">
        <v>1107</v>
      </c>
      <c r="G10" s="5"/>
      <c r="H10" s="5"/>
      <c r="I10" s="16"/>
      <c r="J10" s="20"/>
      <c r="K10" s="5"/>
      <c r="L10" s="5"/>
      <c r="M10" s="5"/>
      <c r="N10" s="5"/>
      <c r="O10" s="5"/>
      <c r="P10" s="5"/>
      <c r="Q10" s="6"/>
    </row>
    <row r="11" spans="1:18" ht="30" customHeight="1" thickBot="1" x14ac:dyDescent="0.25">
      <c r="A11" s="13" t="s">
        <v>1223</v>
      </c>
      <c r="B11" s="4" t="s">
        <v>76</v>
      </c>
      <c r="C11" s="11" t="s">
        <v>1224</v>
      </c>
      <c r="D11" s="5">
        <v>4100</v>
      </c>
      <c r="E11" s="5"/>
      <c r="F11" s="5" t="s">
        <v>1107</v>
      </c>
      <c r="G11" s="5"/>
      <c r="H11" s="5"/>
      <c r="I11" s="16"/>
      <c r="J11" s="20"/>
      <c r="K11" s="5"/>
      <c r="L11" s="5"/>
      <c r="M11" s="5"/>
      <c r="N11" s="5"/>
      <c r="O11" s="5"/>
      <c r="P11" s="5"/>
      <c r="Q11" s="6"/>
    </row>
  </sheetData>
  <autoFilter ref="A1:R2" xr:uid="{CFE893EC-D27D-46D2-9345-CA20747D627A}">
    <filterColumn colId="8" showButton="0"/>
    <filterColumn colId="9" showButton="0"/>
  </autoFilter>
  <mergeCells count="20">
    <mergeCell ref="I1:K1"/>
    <mergeCell ref="L1:L2"/>
    <mergeCell ref="Q1:Q2"/>
    <mergeCell ref="A1:A2"/>
    <mergeCell ref="B1:B2"/>
    <mergeCell ref="C1:C2"/>
    <mergeCell ref="D1:D2"/>
    <mergeCell ref="E1:E2"/>
    <mergeCell ref="F1:F2"/>
    <mergeCell ref="A6:A7"/>
    <mergeCell ref="B6:B7"/>
    <mergeCell ref="B8:B10"/>
    <mergeCell ref="A8:A10"/>
    <mergeCell ref="H1:H2"/>
    <mergeCell ref="G1:G2"/>
    <mergeCell ref="R1:R2"/>
    <mergeCell ref="M1:M2"/>
    <mergeCell ref="N1:N2"/>
    <mergeCell ref="O1:O2"/>
    <mergeCell ref="P1:P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04959C5-07A4-4362-9827-16C6BF3E30C9}">
          <x14:formula1>
            <xm:f>נספח!$B$2:$B$4</xm:f>
          </x14:formula1>
          <xm:sqref>F3:G11 K3:K11</xm:sqref>
        </x14:dataValidation>
        <x14:dataValidation type="list" allowBlank="1" showInputMessage="1" showErrorMessage="1" xr:uid="{8E53738B-3C16-4CA5-9B25-D084B2531FA0}">
          <x14:formula1>
            <xm:f>נספח!$A$2:$A$3</xm:f>
          </x14:formula1>
          <xm:sqref>H3:H11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F8057-989A-4D21-9B03-60101D22C7F7}">
  <dimension ref="A1:R39"/>
  <sheetViews>
    <sheetView rightToLeft="1" topLeftCell="A13" zoomScale="70" zoomScaleNormal="70" workbookViewId="0">
      <selection activeCell="A3" sqref="A3:A39"/>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40.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1.75" style="19" customWidth="1"/>
    <col min="15" max="15" width="41.375" style="19" customWidth="1"/>
    <col min="16" max="16" width="57.375" style="19" customWidth="1"/>
    <col min="17" max="17" width="82.375" customWidth="1"/>
    <col min="18" max="18" width="52.875" bestFit="1" customWidth="1"/>
  </cols>
  <sheetData>
    <row r="1" spans="1:18"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6" t="s">
        <v>124</v>
      </c>
      <c r="B3" s="5" t="s">
        <v>175</v>
      </c>
      <c r="C3" s="5" t="s">
        <v>199</v>
      </c>
      <c r="D3" s="5">
        <v>1220</v>
      </c>
      <c r="E3" s="5">
        <v>3</v>
      </c>
      <c r="F3" s="5" t="s">
        <v>2</v>
      </c>
      <c r="G3" s="5"/>
      <c r="H3" s="5"/>
      <c r="I3" s="5"/>
      <c r="J3" s="23"/>
      <c r="K3" s="5"/>
      <c r="L3" s="5" t="str">
        <f>VLOOKUP(D3,'התקנים הרשמיים'!A:C,3,FALSE)</f>
        <v>מערכות גילוי אש</v>
      </c>
      <c r="M3" s="5"/>
      <c r="N3" s="5"/>
      <c r="O3" s="5"/>
      <c r="P3" s="5"/>
      <c r="Q3" s="6"/>
    </row>
    <row r="4" spans="1:18" ht="30" customHeight="1" thickBot="1" x14ac:dyDescent="0.25">
      <c r="A4" s="100" t="s">
        <v>125</v>
      </c>
      <c r="B4" s="103" t="s">
        <v>175</v>
      </c>
      <c r="C4" s="5">
        <v>1</v>
      </c>
      <c r="D4" s="5"/>
      <c r="E4" s="5"/>
      <c r="F4" s="5"/>
      <c r="G4" s="5"/>
      <c r="H4" s="5"/>
      <c r="I4" s="5"/>
      <c r="J4" s="23"/>
      <c r="K4" s="5"/>
      <c r="L4" s="5"/>
      <c r="M4" s="5"/>
      <c r="N4" s="5"/>
      <c r="O4" s="5"/>
      <c r="P4" s="5"/>
      <c r="Q4" s="6" t="s">
        <v>1373</v>
      </c>
    </row>
    <row r="5" spans="1:18" ht="30" customHeight="1" thickBot="1" x14ac:dyDescent="0.25">
      <c r="A5" s="102"/>
      <c r="B5" s="105"/>
      <c r="C5" s="5" t="s">
        <v>1375</v>
      </c>
      <c r="D5" s="5"/>
      <c r="E5" s="5"/>
      <c r="F5" s="5"/>
      <c r="G5" s="5"/>
      <c r="H5" s="5"/>
      <c r="I5" s="5"/>
      <c r="J5" s="23"/>
      <c r="K5" s="5"/>
      <c r="L5" s="5"/>
      <c r="M5" s="5"/>
      <c r="N5" s="5"/>
      <c r="O5" s="5"/>
      <c r="P5" s="5"/>
      <c r="Q5" s="6" t="s">
        <v>1374</v>
      </c>
    </row>
    <row r="6" spans="1:18" ht="30" customHeight="1" thickBot="1" x14ac:dyDescent="0.25">
      <c r="A6" s="6" t="s">
        <v>126</v>
      </c>
      <c r="B6" s="5" t="s">
        <v>175</v>
      </c>
      <c r="C6" s="5">
        <v>1</v>
      </c>
      <c r="D6" s="5"/>
      <c r="E6" s="5"/>
      <c r="F6" s="5"/>
      <c r="G6" s="5"/>
      <c r="H6" s="5"/>
      <c r="I6" s="5"/>
      <c r="J6" s="23"/>
      <c r="K6" s="5"/>
      <c r="L6" s="5"/>
      <c r="M6" s="5"/>
      <c r="N6" s="5"/>
      <c r="O6" s="5"/>
      <c r="P6" s="5"/>
      <c r="Q6" s="6" t="s">
        <v>1376</v>
      </c>
    </row>
    <row r="7" spans="1:18" ht="30" customHeight="1" thickBot="1" x14ac:dyDescent="0.25">
      <c r="A7" s="6" t="s">
        <v>127</v>
      </c>
      <c r="B7" s="5" t="s">
        <v>175</v>
      </c>
      <c r="C7" s="5">
        <v>1</v>
      </c>
      <c r="D7" s="5"/>
      <c r="E7" s="5"/>
      <c r="F7" s="5"/>
      <c r="G7" s="5"/>
      <c r="H7" s="5"/>
      <c r="I7" s="5"/>
      <c r="J7" s="23"/>
      <c r="K7" s="5"/>
      <c r="L7" s="5"/>
      <c r="M7" s="5"/>
      <c r="N7" s="5"/>
      <c r="O7" s="5"/>
      <c r="P7" s="5"/>
      <c r="Q7" s="6" t="s">
        <v>1376</v>
      </c>
    </row>
    <row r="8" spans="1:18" ht="30" customHeight="1" thickBot="1" x14ac:dyDescent="0.25">
      <c r="A8" s="6" t="s">
        <v>128</v>
      </c>
      <c r="B8" s="5" t="s">
        <v>175</v>
      </c>
      <c r="C8" s="5" t="s">
        <v>189</v>
      </c>
      <c r="D8" s="5"/>
      <c r="E8" s="5"/>
      <c r="F8" s="5"/>
      <c r="G8" s="5"/>
      <c r="H8" s="5"/>
      <c r="I8" s="5"/>
      <c r="J8" s="23"/>
      <c r="K8" s="5"/>
      <c r="L8" s="5"/>
      <c r="M8" s="5"/>
      <c r="N8" s="5"/>
      <c r="O8" s="5"/>
      <c r="P8" s="5"/>
      <c r="Q8" s="6" t="s">
        <v>1376</v>
      </c>
    </row>
    <row r="9" spans="1:18" ht="30" customHeight="1" thickBot="1" x14ac:dyDescent="0.25">
      <c r="A9" s="6" t="s">
        <v>129</v>
      </c>
      <c r="B9" s="5" t="s">
        <v>175</v>
      </c>
      <c r="C9" s="5">
        <v>1</v>
      </c>
      <c r="D9" s="5"/>
      <c r="E9" s="5"/>
      <c r="F9" s="5"/>
      <c r="G9" s="5"/>
      <c r="H9" s="5"/>
      <c r="I9" s="5"/>
      <c r="J9" s="23"/>
      <c r="K9" s="5"/>
      <c r="L9" s="5"/>
      <c r="M9" s="5"/>
      <c r="N9" s="5"/>
      <c r="O9" s="5"/>
      <c r="P9" s="5"/>
      <c r="Q9" s="6" t="s">
        <v>1376</v>
      </c>
    </row>
    <row r="10" spans="1:18" ht="30" customHeight="1" thickBot="1" x14ac:dyDescent="0.25">
      <c r="A10" s="6" t="s">
        <v>130</v>
      </c>
      <c r="B10" s="5" t="s">
        <v>175</v>
      </c>
      <c r="C10" s="5">
        <v>1</v>
      </c>
      <c r="D10" s="5"/>
      <c r="E10" s="5"/>
      <c r="F10" s="5"/>
      <c r="G10" s="5"/>
      <c r="H10" s="5"/>
      <c r="I10" s="5"/>
      <c r="J10" s="23"/>
      <c r="K10" s="5"/>
      <c r="L10" s="5"/>
      <c r="M10" s="5"/>
      <c r="N10" s="5"/>
      <c r="O10" s="5"/>
      <c r="P10" s="5"/>
      <c r="Q10" s="6" t="s">
        <v>1376</v>
      </c>
    </row>
    <row r="11" spans="1:18" ht="30" customHeight="1" thickBot="1" x14ac:dyDescent="0.25">
      <c r="A11" s="6" t="s">
        <v>131</v>
      </c>
      <c r="B11" s="5" t="s">
        <v>175</v>
      </c>
      <c r="C11" s="5">
        <v>1</v>
      </c>
      <c r="D11" s="5"/>
      <c r="E11" s="5"/>
      <c r="F11" s="5"/>
      <c r="G11" s="5"/>
      <c r="H11" s="5"/>
      <c r="I11" s="5"/>
      <c r="J11" s="23"/>
      <c r="K11" s="5"/>
      <c r="L11" s="5"/>
      <c r="M11" s="5"/>
      <c r="N11" s="5"/>
      <c r="O11" s="5"/>
      <c r="P11" s="5"/>
      <c r="Q11" s="6" t="s">
        <v>1376</v>
      </c>
    </row>
    <row r="12" spans="1:18" ht="30" customHeight="1" thickBot="1" x14ac:dyDescent="0.25">
      <c r="A12" s="6" t="s">
        <v>132</v>
      </c>
      <c r="B12" s="5" t="s">
        <v>175</v>
      </c>
      <c r="C12" s="5">
        <v>1</v>
      </c>
      <c r="D12" s="5"/>
      <c r="E12" s="5"/>
      <c r="F12" s="5"/>
      <c r="G12" s="5"/>
      <c r="H12" s="5"/>
      <c r="I12" s="5"/>
      <c r="J12" s="23"/>
      <c r="K12" s="5"/>
      <c r="L12" s="5"/>
      <c r="M12" s="5"/>
      <c r="N12" s="5"/>
      <c r="O12" s="5"/>
      <c r="P12" s="5"/>
      <c r="Q12" s="6" t="s">
        <v>1376</v>
      </c>
    </row>
    <row r="13" spans="1:18" ht="30" customHeight="1" thickBot="1" x14ac:dyDescent="0.25">
      <c r="A13" s="6" t="s">
        <v>133</v>
      </c>
      <c r="B13" s="5" t="s">
        <v>175</v>
      </c>
      <c r="C13" s="5">
        <v>1</v>
      </c>
      <c r="D13" s="5"/>
      <c r="E13" s="5"/>
      <c r="F13" s="5"/>
      <c r="G13" s="5"/>
      <c r="H13" s="5"/>
      <c r="I13" s="5"/>
      <c r="J13" s="23"/>
      <c r="K13" s="5"/>
      <c r="L13" s="5"/>
      <c r="M13" s="5"/>
      <c r="N13" s="5"/>
      <c r="O13" s="5"/>
      <c r="P13" s="5"/>
      <c r="Q13" s="6" t="s">
        <v>1376</v>
      </c>
    </row>
    <row r="14" spans="1:18" ht="30" customHeight="1" thickBot="1" x14ac:dyDescent="0.25">
      <c r="A14" s="6" t="s">
        <v>134</v>
      </c>
      <c r="B14" s="5" t="s">
        <v>175</v>
      </c>
      <c r="C14" s="5">
        <v>1</v>
      </c>
      <c r="D14" s="5"/>
      <c r="E14" s="5"/>
      <c r="F14" s="5"/>
      <c r="G14" s="5"/>
      <c r="H14" s="5"/>
      <c r="I14" s="5"/>
      <c r="J14" s="23"/>
      <c r="K14" s="5"/>
      <c r="L14" s="5"/>
      <c r="M14" s="5"/>
      <c r="N14" s="5"/>
      <c r="O14" s="5"/>
      <c r="P14" s="5"/>
      <c r="Q14" s="6" t="s">
        <v>1376</v>
      </c>
    </row>
    <row r="15" spans="1:18" ht="30" customHeight="1" thickBot="1" x14ac:dyDescent="0.25">
      <c r="A15" s="6" t="s">
        <v>135</v>
      </c>
      <c r="B15" s="5" t="s">
        <v>175</v>
      </c>
      <c r="C15" s="5" t="s">
        <v>200</v>
      </c>
      <c r="D15" s="5"/>
      <c r="E15" s="5"/>
      <c r="F15" s="5"/>
      <c r="G15" s="5"/>
      <c r="H15" s="5"/>
      <c r="I15" s="5"/>
      <c r="J15" s="23"/>
      <c r="K15" s="5"/>
      <c r="L15" s="5"/>
      <c r="M15" s="5"/>
      <c r="N15" s="5"/>
      <c r="O15" s="5"/>
      <c r="P15" s="5"/>
      <c r="Q15" s="6" t="s">
        <v>1376</v>
      </c>
    </row>
    <row r="16" spans="1:18" ht="30" customHeight="1" thickBot="1" x14ac:dyDescent="0.25">
      <c r="A16" s="100" t="s">
        <v>1275</v>
      </c>
      <c r="B16" s="103" t="s">
        <v>175</v>
      </c>
      <c r="C16" s="5" t="s">
        <v>1261</v>
      </c>
      <c r="D16" s="5">
        <v>448</v>
      </c>
      <c r="E16" s="5">
        <v>1</v>
      </c>
      <c r="F16" s="5" t="s">
        <v>2</v>
      </c>
      <c r="G16" s="5"/>
      <c r="H16" s="5"/>
      <c r="I16" s="5"/>
      <c r="J16" s="23"/>
      <c r="K16" s="5"/>
      <c r="L16" s="5" t="str">
        <f>VLOOKUP(D16,'התקנים הרשמיים'!A:C,3,FALSE)</f>
        <v>הידרנט ברז כיבוי</v>
      </c>
      <c r="M16" s="5"/>
      <c r="N16" s="5"/>
      <c r="O16" s="5"/>
      <c r="P16" s="5"/>
      <c r="Q16" s="6"/>
    </row>
    <row r="17" spans="1:17" ht="30" customHeight="1" thickBot="1" x14ac:dyDescent="0.25">
      <c r="A17" s="101"/>
      <c r="B17" s="104"/>
      <c r="C17" s="5" t="s">
        <v>1261</v>
      </c>
      <c r="D17" s="5">
        <v>448</v>
      </c>
      <c r="E17" s="5">
        <v>3</v>
      </c>
      <c r="F17" s="5" t="s">
        <v>1107</v>
      </c>
      <c r="G17" s="5"/>
      <c r="H17" s="5"/>
      <c r="I17" s="5"/>
      <c r="J17" s="23"/>
      <c r="K17" s="5"/>
      <c r="L17" s="5" t="str">
        <f>VLOOKUP(D17,'התקנים הרשמיים'!A:C,3,FALSE)</f>
        <v>הידרנט ברז כיבוי</v>
      </c>
      <c r="M17" s="5"/>
      <c r="N17" s="5"/>
      <c r="O17" s="5"/>
      <c r="P17" s="5"/>
      <c r="Q17" s="6"/>
    </row>
    <row r="18" spans="1:17" ht="30" customHeight="1" thickBot="1" x14ac:dyDescent="0.25">
      <c r="A18" s="101"/>
      <c r="B18" s="104"/>
      <c r="C18" s="5" t="s">
        <v>1261</v>
      </c>
      <c r="D18" s="5">
        <v>1220</v>
      </c>
      <c r="E18" s="5">
        <v>5</v>
      </c>
      <c r="F18" s="5" t="s">
        <v>2</v>
      </c>
      <c r="G18" s="5"/>
      <c r="H18" s="5"/>
      <c r="I18" s="5"/>
      <c r="J18" s="23"/>
      <c r="K18" s="5"/>
      <c r="L18" s="5" t="str">
        <f>VLOOKUP(D18,'התקנים הרשמיים'!A:C,3,FALSE)</f>
        <v>מערכות גילוי אש</v>
      </c>
      <c r="M18" s="5"/>
      <c r="N18" s="5"/>
      <c r="O18" s="5"/>
      <c r="P18" s="5"/>
      <c r="Q18" s="6"/>
    </row>
    <row r="19" spans="1:17" ht="30" customHeight="1" thickBot="1" x14ac:dyDescent="0.25">
      <c r="A19" s="101"/>
      <c r="B19" s="104"/>
      <c r="C19" s="5" t="s">
        <v>1261</v>
      </c>
      <c r="D19" s="5">
        <v>2206</v>
      </c>
      <c r="E19" s="5"/>
      <c r="F19" s="5" t="s">
        <v>2</v>
      </c>
      <c r="G19" s="5"/>
      <c r="H19" s="5"/>
      <c r="I19" s="5"/>
      <c r="J19" s="23"/>
      <c r="K19" s="5"/>
      <c r="L19" s="5" t="str">
        <f>VLOOKUP(D19,'התקנים הרשמיים'!A:C,3,FALSE)</f>
        <v>גלגילון לכיבוי אש</v>
      </c>
      <c r="M19" s="5"/>
      <c r="N19" s="5"/>
      <c r="O19" s="5"/>
      <c r="P19" s="5"/>
      <c r="Q19" s="55" t="s">
        <v>2721</v>
      </c>
    </row>
    <row r="20" spans="1:17" ht="30" customHeight="1" thickBot="1" x14ac:dyDescent="0.25">
      <c r="A20" s="101"/>
      <c r="B20" s="104"/>
      <c r="C20" s="5" t="s">
        <v>1261</v>
      </c>
      <c r="D20" s="5">
        <v>1220</v>
      </c>
      <c r="E20" s="5">
        <v>3</v>
      </c>
      <c r="F20" s="5"/>
      <c r="G20" s="5"/>
      <c r="H20" s="5"/>
      <c r="I20" s="5"/>
      <c r="J20" s="23"/>
      <c r="K20" s="5"/>
      <c r="L20" s="5" t="str">
        <f>VLOOKUP(D20,'התקנים הרשמיים'!A:C,3,FALSE)</f>
        <v>מערכות גילוי אש</v>
      </c>
      <c r="M20" s="5"/>
      <c r="N20" s="5"/>
      <c r="O20" s="5"/>
      <c r="P20" s="5"/>
      <c r="Q20" s="6"/>
    </row>
    <row r="21" spans="1:17" ht="30" customHeight="1" thickBot="1" x14ac:dyDescent="0.25">
      <c r="A21" s="101"/>
      <c r="B21" s="104"/>
      <c r="C21" s="5" t="s">
        <v>1261</v>
      </c>
      <c r="D21" s="5">
        <v>1220</v>
      </c>
      <c r="E21" s="5">
        <v>6</v>
      </c>
      <c r="F21" s="5"/>
      <c r="G21" s="5"/>
      <c r="H21" s="5"/>
      <c r="I21" s="5"/>
      <c r="J21" s="23"/>
      <c r="K21" s="5"/>
      <c r="L21" s="5" t="str">
        <f>VLOOKUP(D21,'התקנים הרשמיים'!A:C,3,FALSE)</f>
        <v>מערכות גילוי אש</v>
      </c>
      <c r="M21" s="5"/>
      <c r="N21" s="5"/>
      <c r="O21" s="5"/>
      <c r="P21" s="5"/>
      <c r="Q21" s="6"/>
    </row>
    <row r="22" spans="1:17" ht="30" customHeight="1" thickBot="1" x14ac:dyDescent="0.25">
      <c r="A22" s="101"/>
      <c r="B22" s="104"/>
      <c r="C22" s="5" t="s">
        <v>1261</v>
      </c>
      <c r="D22" s="5">
        <v>1596</v>
      </c>
      <c r="E22" s="5"/>
      <c r="F22" s="5" t="s">
        <v>1107</v>
      </c>
      <c r="G22" s="5"/>
      <c r="H22" s="5"/>
      <c r="I22" s="5"/>
      <c r="J22" s="23"/>
      <c r="K22" s="5"/>
      <c r="L22" s="5"/>
      <c r="M22" s="5"/>
      <c r="N22" s="5"/>
      <c r="O22" s="5"/>
      <c r="P22" s="5"/>
      <c r="Q22" s="6"/>
    </row>
    <row r="23" spans="1:17" ht="30" customHeight="1" thickBot="1" x14ac:dyDescent="0.25">
      <c r="A23" s="101"/>
      <c r="B23" s="104"/>
      <c r="C23" s="5" t="s">
        <v>1262</v>
      </c>
      <c r="D23" s="5">
        <v>1220</v>
      </c>
      <c r="E23" s="5"/>
      <c r="F23" s="5" t="s">
        <v>2</v>
      </c>
      <c r="G23" s="5"/>
      <c r="H23" s="5"/>
      <c r="I23" s="5"/>
      <c r="J23" s="23"/>
      <c r="K23" s="5"/>
      <c r="L23" s="5" t="str">
        <f>VLOOKUP(D23,'התקנים הרשמיים'!A:C,3,FALSE)</f>
        <v>מערכות גילוי אש</v>
      </c>
      <c r="M23" s="5"/>
      <c r="N23" s="5"/>
      <c r="O23" s="5"/>
      <c r="P23" s="5"/>
      <c r="Q23" s="6"/>
    </row>
    <row r="24" spans="1:17" ht="30" customHeight="1" thickBot="1" x14ac:dyDescent="0.25">
      <c r="A24" s="101"/>
      <c r="B24" s="104"/>
      <c r="C24" s="5" t="s">
        <v>1262</v>
      </c>
      <c r="D24" s="5">
        <v>1596</v>
      </c>
      <c r="E24" s="5"/>
      <c r="F24" s="5" t="s">
        <v>1107</v>
      </c>
      <c r="G24" s="5"/>
      <c r="H24" s="5"/>
      <c r="I24" s="5"/>
      <c r="J24" s="23"/>
      <c r="K24" s="5"/>
      <c r="L24" s="5"/>
      <c r="M24" s="5"/>
      <c r="N24" s="5"/>
      <c r="O24" s="5"/>
      <c r="P24" s="5"/>
      <c r="Q24" s="6"/>
    </row>
    <row r="25" spans="1:17" ht="30" customHeight="1" thickBot="1" x14ac:dyDescent="0.25">
      <c r="A25" s="101"/>
      <c r="B25" s="104"/>
      <c r="C25" s="5" t="s">
        <v>1263</v>
      </c>
      <c r="D25" s="5">
        <v>1220</v>
      </c>
      <c r="E25" s="5"/>
      <c r="F25" s="5" t="s">
        <v>2</v>
      </c>
      <c r="G25" s="5"/>
      <c r="H25" s="5"/>
      <c r="I25" s="5"/>
      <c r="J25" s="23"/>
      <c r="K25" s="5"/>
      <c r="L25" s="5" t="str">
        <f>VLOOKUP(D25,'התקנים הרשמיים'!A:C,3,FALSE)</f>
        <v>מערכות גילוי אש</v>
      </c>
      <c r="M25" s="5"/>
      <c r="N25" s="5"/>
      <c r="O25" s="5"/>
      <c r="P25" s="5"/>
      <c r="Q25" s="6"/>
    </row>
    <row r="26" spans="1:17" ht="30" customHeight="1" thickBot="1" x14ac:dyDescent="0.25">
      <c r="A26" s="101"/>
      <c r="B26" s="104"/>
      <c r="C26" s="5" t="s">
        <v>1264</v>
      </c>
      <c r="D26" s="5">
        <v>1220</v>
      </c>
      <c r="E26" s="5">
        <v>3</v>
      </c>
      <c r="F26" s="5" t="s">
        <v>2</v>
      </c>
      <c r="G26" s="5"/>
      <c r="H26" s="5"/>
      <c r="I26" s="5"/>
      <c r="J26" s="23"/>
      <c r="K26" s="5"/>
      <c r="L26" s="5" t="str">
        <f>VLOOKUP(D26,'התקנים הרשמיים'!A:C,3,FALSE)</f>
        <v>מערכות גילוי אש</v>
      </c>
      <c r="M26" s="5"/>
      <c r="N26" s="5"/>
      <c r="O26" s="5"/>
      <c r="P26" s="5"/>
      <c r="Q26" s="6"/>
    </row>
    <row r="27" spans="1:17" ht="30" customHeight="1" thickBot="1" x14ac:dyDescent="0.25">
      <c r="A27" s="101"/>
      <c r="B27" s="104"/>
      <c r="C27" s="5" t="s">
        <v>1265</v>
      </c>
      <c r="D27" s="5">
        <v>1596</v>
      </c>
      <c r="E27" s="5"/>
      <c r="F27" s="5" t="s">
        <v>1107</v>
      </c>
      <c r="G27" s="5"/>
      <c r="H27" s="5"/>
      <c r="I27" s="5"/>
      <c r="J27" s="23"/>
      <c r="K27" s="5"/>
      <c r="L27" s="5"/>
      <c r="M27" s="5"/>
      <c r="N27" s="5"/>
      <c r="O27" s="5"/>
      <c r="P27" s="5"/>
      <c r="Q27" s="6"/>
    </row>
    <row r="28" spans="1:17" ht="30" customHeight="1" thickBot="1" x14ac:dyDescent="0.25">
      <c r="A28" s="101"/>
      <c r="B28" s="104"/>
      <c r="C28" s="5" t="s">
        <v>1266</v>
      </c>
      <c r="D28" s="5">
        <v>1596</v>
      </c>
      <c r="E28" s="5"/>
      <c r="F28" s="5" t="s">
        <v>1107</v>
      </c>
      <c r="G28" s="5"/>
      <c r="H28" s="5"/>
      <c r="I28" s="5"/>
      <c r="J28" s="23"/>
      <c r="K28" s="5"/>
      <c r="L28" s="5"/>
      <c r="M28" s="5"/>
      <c r="N28" s="5"/>
      <c r="O28" s="5"/>
      <c r="P28" s="5"/>
      <c r="Q28" s="6"/>
    </row>
    <row r="29" spans="1:17" ht="30" customHeight="1" thickBot="1" x14ac:dyDescent="0.25">
      <c r="A29" s="101"/>
      <c r="B29" s="104"/>
      <c r="C29" s="5" t="s">
        <v>1267</v>
      </c>
      <c r="D29" s="5">
        <v>1220</v>
      </c>
      <c r="E29" s="5">
        <v>3</v>
      </c>
      <c r="F29" s="5" t="s">
        <v>2</v>
      </c>
      <c r="G29" s="5"/>
      <c r="H29" s="5"/>
      <c r="I29" s="5"/>
      <c r="J29" s="23"/>
      <c r="K29" s="5"/>
      <c r="L29" s="5" t="str">
        <f>VLOOKUP(D29,'התקנים הרשמיים'!A:C,3,FALSE)</f>
        <v>מערכות גילוי אש</v>
      </c>
      <c r="M29" s="5"/>
      <c r="N29" s="5"/>
      <c r="O29" s="5"/>
      <c r="P29" s="5"/>
      <c r="Q29" s="6"/>
    </row>
    <row r="30" spans="1:17" ht="30" customHeight="1" thickBot="1" x14ac:dyDescent="0.25">
      <c r="A30" s="101"/>
      <c r="B30" s="104"/>
      <c r="C30" s="5" t="s">
        <v>1268</v>
      </c>
      <c r="D30" s="5">
        <v>5356</v>
      </c>
      <c r="E30" s="5">
        <v>1</v>
      </c>
      <c r="F30" s="5" t="s">
        <v>1107</v>
      </c>
      <c r="G30" s="5"/>
      <c r="H30" s="5"/>
      <c r="I30" s="5"/>
      <c r="J30" s="23"/>
      <c r="K30" s="5"/>
      <c r="L30" s="5"/>
      <c r="M30" s="5"/>
      <c r="N30" s="5"/>
      <c r="O30" s="5"/>
      <c r="P30" s="5"/>
      <c r="Q30" s="6"/>
    </row>
    <row r="31" spans="1:17" ht="30" customHeight="1" thickBot="1" x14ac:dyDescent="0.25">
      <c r="A31" s="101"/>
      <c r="B31" s="104"/>
      <c r="C31" s="5" t="s">
        <v>1268</v>
      </c>
      <c r="D31" s="5">
        <v>5356</v>
      </c>
      <c r="E31" s="5">
        <v>2</v>
      </c>
      <c r="F31" s="5" t="s">
        <v>1107</v>
      </c>
      <c r="G31" s="5"/>
      <c r="H31" s="5"/>
      <c r="I31" s="5"/>
      <c r="J31" s="23"/>
      <c r="K31" s="5"/>
      <c r="L31" s="5"/>
      <c r="M31" s="5"/>
      <c r="N31" s="5"/>
      <c r="O31" s="5"/>
      <c r="P31" s="5"/>
      <c r="Q31" s="6"/>
    </row>
    <row r="32" spans="1:17" ht="30" customHeight="1" thickBot="1" x14ac:dyDescent="0.25">
      <c r="A32" s="101"/>
      <c r="B32" s="104"/>
      <c r="C32" s="5" t="s">
        <v>1268</v>
      </c>
      <c r="D32" s="5">
        <v>1597</v>
      </c>
      <c r="E32" s="5"/>
      <c r="F32" s="5" t="s">
        <v>1107</v>
      </c>
      <c r="G32" s="5"/>
      <c r="H32" s="5"/>
      <c r="I32" s="5"/>
      <c r="J32" s="23"/>
      <c r="K32" s="5"/>
      <c r="L32" s="5"/>
      <c r="M32" s="5"/>
      <c r="N32" s="5"/>
      <c r="O32" s="5"/>
      <c r="P32" s="5"/>
      <c r="Q32" s="6"/>
    </row>
    <row r="33" spans="1:17" ht="30" customHeight="1" thickBot="1" x14ac:dyDescent="0.25">
      <c r="A33" s="101"/>
      <c r="B33" s="104"/>
      <c r="C33" s="5" t="s">
        <v>1269</v>
      </c>
      <c r="D33" s="5">
        <v>4290</v>
      </c>
      <c r="E33" s="5"/>
      <c r="F33" s="5" t="s">
        <v>1107</v>
      </c>
      <c r="G33" s="5"/>
      <c r="H33" s="5"/>
      <c r="I33" s="5"/>
      <c r="J33" s="23"/>
      <c r="K33" s="5"/>
      <c r="L33" s="5"/>
      <c r="M33" s="5"/>
      <c r="N33" s="5"/>
      <c r="O33" s="5"/>
      <c r="P33" s="5"/>
      <c r="Q33" s="6"/>
    </row>
    <row r="34" spans="1:17" ht="30" customHeight="1" thickBot="1" x14ac:dyDescent="0.25">
      <c r="A34" s="101"/>
      <c r="B34" s="104"/>
      <c r="C34" s="5" t="s">
        <v>1270</v>
      </c>
      <c r="D34" s="5">
        <v>1596</v>
      </c>
      <c r="E34" s="5"/>
      <c r="F34" s="5" t="s">
        <v>1107</v>
      </c>
      <c r="G34" s="5"/>
      <c r="H34" s="5"/>
      <c r="I34" s="5"/>
      <c r="J34" s="23"/>
      <c r="K34" s="5"/>
      <c r="L34" s="5"/>
      <c r="M34" s="5"/>
      <c r="N34" s="5"/>
      <c r="O34" s="5"/>
      <c r="P34" s="5"/>
      <c r="Q34" s="6"/>
    </row>
    <row r="35" spans="1:17" ht="30" customHeight="1" thickBot="1" x14ac:dyDescent="0.25">
      <c r="A35" s="101"/>
      <c r="B35" s="104"/>
      <c r="C35" s="5" t="s">
        <v>1271</v>
      </c>
      <c r="D35" s="5">
        <v>129</v>
      </c>
      <c r="E35" s="5">
        <v>2</v>
      </c>
      <c r="F35" s="5" t="s">
        <v>1107</v>
      </c>
      <c r="G35" s="5"/>
      <c r="H35" s="5"/>
      <c r="I35" s="5"/>
      <c r="J35" s="23"/>
      <c r="K35" s="5"/>
      <c r="L35" s="5" t="str">
        <f>VLOOKUP(D35,'התקנים הרשמיים'!A:C,3,FALSE)</f>
        <v>מטפים מיטלטלים - תחזוקה</v>
      </c>
      <c r="M35" s="5"/>
      <c r="N35" s="5"/>
      <c r="O35" s="5"/>
      <c r="P35" s="5"/>
      <c r="Q35" s="6"/>
    </row>
    <row r="36" spans="1:17" ht="30" customHeight="1" thickBot="1" x14ac:dyDescent="0.25">
      <c r="A36" s="101"/>
      <c r="B36" s="104"/>
      <c r="C36" s="5" t="s">
        <v>1272</v>
      </c>
      <c r="D36" s="5">
        <v>1205</v>
      </c>
      <c r="E36" s="5">
        <v>1</v>
      </c>
      <c r="F36" s="5" t="s">
        <v>1107</v>
      </c>
      <c r="G36" s="5"/>
      <c r="H36" s="5"/>
      <c r="I36" s="5"/>
      <c r="J36" s="23"/>
      <c r="K36" s="5"/>
      <c r="L36" s="5"/>
      <c r="M36" s="5"/>
      <c r="N36" s="5"/>
      <c r="O36" s="5"/>
      <c r="P36" s="5"/>
      <c r="Q36" s="6"/>
    </row>
    <row r="37" spans="1:17" ht="30" customHeight="1" thickBot="1" x14ac:dyDescent="0.25">
      <c r="A37" s="101"/>
      <c r="B37" s="104"/>
      <c r="C37" s="5" t="s">
        <v>1273</v>
      </c>
      <c r="D37" s="5">
        <v>1596</v>
      </c>
      <c r="E37" s="5"/>
      <c r="F37" s="5" t="s">
        <v>1107</v>
      </c>
      <c r="G37" s="5"/>
      <c r="H37" s="5"/>
      <c r="I37" s="5"/>
      <c r="J37" s="23"/>
      <c r="K37" s="5"/>
      <c r="L37" s="5"/>
      <c r="M37" s="5"/>
      <c r="N37" s="5"/>
      <c r="O37" s="5"/>
      <c r="P37" s="5"/>
      <c r="Q37" s="6"/>
    </row>
    <row r="38" spans="1:17" ht="30" customHeight="1" thickBot="1" x14ac:dyDescent="0.25">
      <c r="A38" s="102"/>
      <c r="B38" s="105"/>
      <c r="C38" s="5" t="s">
        <v>1274</v>
      </c>
      <c r="D38" s="5">
        <v>1596</v>
      </c>
      <c r="E38" s="5">
        <v>23</v>
      </c>
      <c r="F38" s="5" t="s">
        <v>1107</v>
      </c>
      <c r="G38" s="5"/>
      <c r="H38" s="5"/>
      <c r="I38" s="5"/>
      <c r="J38" s="23"/>
      <c r="K38" s="5"/>
      <c r="L38" s="5"/>
      <c r="M38" s="5"/>
      <c r="N38" s="5"/>
      <c r="O38" s="5"/>
      <c r="P38" s="5"/>
      <c r="Q38" s="6"/>
    </row>
    <row r="39" spans="1:17" ht="30" customHeight="1" thickBot="1" x14ac:dyDescent="0.25">
      <c r="A39" s="14" t="s">
        <v>1241</v>
      </c>
      <c r="B39" s="5" t="s">
        <v>175</v>
      </c>
      <c r="C39" s="11" t="s">
        <v>1242</v>
      </c>
      <c r="D39" s="5">
        <v>17799</v>
      </c>
      <c r="E39" s="5"/>
      <c r="F39" s="5" t="s">
        <v>1107</v>
      </c>
      <c r="G39" s="5"/>
      <c r="H39" s="5" t="s">
        <v>1</v>
      </c>
      <c r="I39" s="16">
        <v>27002</v>
      </c>
      <c r="J39" s="20"/>
      <c r="K39" s="5" t="s">
        <v>1107</v>
      </c>
      <c r="L39" s="5"/>
      <c r="M39" s="5"/>
      <c r="N39" s="5"/>
      <c r="O39" s="5"/>
      <c r="P39" s="5"/>
      <c r="Q39" s="6" t="s">
        <v>1243</v>
      </c>
    </row>
  </sheetData>
  <autoFilter ref="A1:R39" xr:uid="{AEC7E9FA-DA43-48C3-AF12-74291AF26E21}">
    <filterColumn colId="8" showButton="0"/>
    <filterColumn colId="9" showButton="0"/>
  </autoFilter>
  <mergeCells count="20">
    <mergeCell ref="I1:K1"/>
    <mergeCell ref="L1:L2"/>
    <mergeCell ref="Q1:Q2"/>
    <mergeCell ref="A1:A2"/>
    <mergeCell ref="B1:B2"/>
    <mergeCell ref="C1:C2"/>
    <mergeCell ref="D1:D2"/>
    <mergeCell ref="E1:E2"/>
    <mergeCell ref="F1:F2"/>
    <mergeCell ref="B16:B38"/>
    <mergeCell ref="A16:A38"/>
    <mergeCell ref="A4:A5"/>
    <mergeCell ref="B4:B5"/>
    <mergeCell ref="H1:H2"/>
    <mergeCell ref="G1:G2"/>
    <mergeCell ref="R1:R2"/>
    <mergeCell ref="M1:M2"/>
    <mergeCell ref="N1:N2"/>
    <mergeCell ref="O1:O2"/>
    <mergeCell ref="P1:P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18460D9-CFC8-4137-ADF4-DA66922B7842}">
          <x14:formula1>
            <xm:f>נספח!$B$2:$B$4</xm:f>
          </x14:formula1>
          <xm:sqref>F3:G39 K3:K39</xm:sqref>
        </x14:dataValidation>
        <x14:dataValidation type="list" allowBlank="1" showInputMessage="1" showErrorMessage="1" xr:uid="{001F6F77-376B-4C48-8001-2DDE722811F7}">
          <x14:formula1>
            <xm:f>נספח!$A$2:$A$3</xm:f>
          </x14:formula1>
          <xm:sqref>H3:H39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C6C3-877C-4711-A13E-830A4FB880B1}">
  <dimension ref="A1:R46"/>
  <sheetViews>
    <sheetView rightToLeft="1" zoomScale="70" zoomScaleNormal="70" workbookViewId="0">
      <selection activeCell="F58" sqref="F58"/>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9.37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1.375" style="19" customWidth="1"/>
    <col min="15" max="15" width="41.375" style="19" customWidth="1"/>
    <col min="16" max="16" width="52.375" style="19" customWidth="1"/>
    <col min="17" max="17" width="82.375" customWidth="1"/>
    <col min="18" max="18" width="52.875" bestFit="1" customWidth="1"/>
  </cols>
  <sheetData>
    <row r="1" spans="1:18" ht="15.75" customHeight="1"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100" t="s">
        <v>733</v>
      </c>
      <c r="B3" s="103" t="s">
        <v>35</v>
      </c>
      <c r="C3" s="11">
        <v>1</v>
      </c>
      <c r="D3" s="5">
        <v>1918</v>
      </c>
      <c r="E3" s="5">
        <v>1</v>
      </c>
      <c r="F3" s="5" t="s">
        <v>1107</v>
      </c>
      <c r="G3" s="5"/>
      <c r="H3" s="5"/>
      <c r="I3" s="16"/>
      <c r="J3" s="20"/>
      <c r="K3" s="5"/>
      <c r="L3" s="5"/>
      <c r="M3" s="5"/>
      <c r="N3" s="5"/>
      <c r="O3" s="5"/>
      <c r="P3" s="5"/>
      <c r="Q3" s="6"/>
    </row>
    <row r="4" spans="1:18" ht="30" customHeight="1" thickBot="1" x14ac:dyDescent="0.25">
      <c r="A4" s="101"/>
      <c r="B4" s="104"/>
      <c r="C4" s="11">
        <v>1</v>
      </c>
      <c r="D4" s="5">
        <v>1918</v>
      </c>
      <c r="E4" s="5">
        <v>2</v>
      </c>
      <c r="F4" s="5" t="s">
        <v>1107</v>
      </c>
      <c r="G4" s="5"/>
      <c r="H4" s="5"/>
      <c r="I4" s="16"/>
      <c r="J4" s="20"/>
      <c r="K4" s="5"/>
      <c r="L4" s="5"/>
      <c r="M4" s="5"/>
      <c r="N4" s="5"/>
      <c r="O4" s="5"/>
      <c r="P4" s="5"/>
      <c r="Q4" s="6"/>
    </row>
    <row r="5" spans="1:18" ht="30" customHeight="1" thickBot="1" x14ac:dyDescent="0.25">
      <c r="A5" s="101"/>
      <c r="B5" s="104"/>
      <c r="C5" s="11">
        <v>1</v>
      </c>
      <c r="D5" s="11">
        <v>1918</v>
      </c>
      <c r="E5" s="5">
        <v>3.1</v>
      </c>
      <c r="F5" s="5" t="s">
        <v>1107</v>
      </c>
      <c r="G5" s="5"/>
      <c r="H5" s="5"/>
      <c r="I5" s="16"/>
      <c r="J5" s="20"/>
      <c r="K5" s="5"/>
      <c r="L5" s="5"/>
      <c r="M5" s="5"/>
      <c r="N5" s="5"/>
      <c r="O5" s="5"/>
      <c r="P5" s="5"/>
      <c r="Q5" s="6"/>
    </row>
    <row r="6" spans="1:18" ht="30" customHeight="1" thickBot="1" x14ac:dyDescent="0.25">
      <c r="A6" s="101"/>
      <c r="B6" s="104"/>
      <c r="C6" s="11">
        <v>1</v>
      </c>
      <c r="D6" s="11">
        <v>2481</v>
      </c>
      <c r="E6" s="5">
        <v>70</v>
      </c>
      <c r="F6" s="5" t="s">
        <v>1107</v>
      </c>
      <c r="G6" s="5"/>
      <c r="H6" s="5"/>
      <c r="I6" s="16"/>
      <c r="J6" s="20"/>
      <c r="K6" s="5"/>
      <c r="L6" s="5" t="str">
        <f>VLOOKUP(D6,'התקנים הרשמיים'!A:C,3,FALSE)</f>
        <v>מעליות</v>
      </c>
      <c r="M6" s="5"/>
      <c r="N6" s="5"/>
      <c r="O6" s="5"/>
      <c r="P6" s="5"/>
      <c r="Q6" s="6"/>
    </row>
    <row r="7" spans="1:18" ht="30" customHeight="1" thickBot="1" x14ac:dyDescent="0.25">
      <c r="A7" s="101"/>
      <c r="B7" s="104"/>
      <c r="C7" s="11" t="s">
        <v>473</v>
      </c>
      <c r="D7" s="5">
        <v>2481</v>
      </c>
      <c r="E7" s="5">
        <v>70</v>
      </c>
      <c r="F7" s="5" t="s">
        <v>1107</v>
      </c>
      <c r="G7" s="5"/>
      <c r="H7" s="5"/>
      <c r="I7" s="16"/>
      <c r="J7" s="20"/>
      <c r="K7" s="5"/>
      <c r="L7" s="5" t="str">
        <f>VLOOKUP(D7,'התקנים הרשמיים'!A:C,3,FALSE)</f>
        <v>מעליות</v>
      </c>
      <c r="M7" s="5"/>
      <c r="N7" s="5"/>
      <c r="O7" s="5"/>
      <c r="P7" s="5"/>
      <c r="Q7" s="6"/>
    </row>
    <row r="8" spans="1:18" ht="30" customHeight="1" thickBot="1" x14ac:dyDescent="0.25">
      <c r="A8" s="101"/>
      <c r="B8" s="104"/>
      <c r="C8" s="11" t="s">
        <v>473</v>
      </c>
      <c r="D8" s="5">
        <v>1918</v>
      </c>
      <c r="E8" s="5">
        <v>3.1</v>
      </c>
      <c r="F8" s="5" t="s">
        <v>1107</v>
      </c>
      <c r="G8" s="5"/>
      <c r="H8" s="5"/>
      <c r="I8" s="16"/>
      <c r="J8" s="20"/>
      <c r="K8" s="5"/>
      <c r="L8" s="5"/>
      <c r="M8" s="5"/>
      <c r="N8" s="5"/>
      <c r="O8" s="5"/>
      <c r="P8" s="5"/>
      <c r="Q8" s="6"/>
    </row>
    <row r="9" spans="1:18" ht="30" customHeight="1" thickBot="1" x14ac:dyDescent="0.25">
      <c r="A9" s="102"/>
      <c r="B9" s="105"/>
      <c r="C9" s="11" t="s">
        <v>651</v>
      </c>
      <c r="D9" s="5">
        <v>1918</v>
      </c>
      <c r="E9" s="5">
        <v>3.1</v>
      </c>
      <c r="F9" s="5" t="s">
        <v>1107</v>
      </c>
      <c r="G9" s="5"/>
      <c r="H9" s="5"/>
      <c r="I9" s="16"/>
      <c r="J9" s="20"/>
      <c r="K9" s="5"/>
      <c r="L9" s="5"/>
      <c r="M9" s="5"/>
      <c r="N9" s="5"/>
      <c r="O9" s="5"/>
      <c r="P9" s="5"/>
      <c r="Q9" s="6"/>
    </row>
    <row r="10" spans="1:18" ht="30" customHeight="1" thickBot="1" x14ac:dyDescent="0.25">
      <c r="A10" s="100" t="s">
        <v>34</v>
      </c>
      <c r="B10" s="103" t="s">
        <v>35</v>
      </c>
      <c r="C10" s="11" t="s">
        <v>630</v>
      </c>
      <c r="D10" s="5">
        <v>1918</v>
      </c>
      <c r="E10" s="5">
        <v>4</v>
      </c>
      <c r="F10" s="5" t="s">
        <v>1107</v>
      </c>
      <c r="G10" s="5"/>
      <c r="H10" s="5"/>
      <c r="I10" s="16"/>
      <c r="J10" s="20"/>
      <c r="K10" s="5"/>
      <c r="L10" s="5"/>
      <c r="M10" s="5"/>
      <c r="N10" s="5"/>
      <c r="O10" s="5"/>
      <c r="P10" s="5"/>
      <c r="Q10" s="6"/>
    </row>
    <row r="11" spans="1:18" ht="30" customHeight="1" thickBot="1" x14ac:dyDescent="0.25">
      <c r="A11" s="101"/>
      <c r="B11" s="104"/>
      <c r="C11" s="11" t="s">
        <v>780</v>
      </c>
      <c r="D11" s="5">
        <v>5568</v>
      </c>
      <c r="E11" s="5"/>
      <c r="F11" s="5" t="s">
        <v>1107</v>
      </c>
      <c r="G11" s="5"/>
      <c r="H11" s="5"/>
      <c r="I11" s="16"/>
      <c r="J11" s="20"/>
      <c r="K11" s="5"/>
      <c r="L11" s="5"/>
      <c r="M11" s="5"/>
      <c r="N11" s="5"/>
      <c r="O11" s="5"/>
      <c r="P11" s="5"/>
      <c r="Q11" s="6"/>
    </row>
    <row r="12" spans="1:18" ht="30" customHeight="1" thickBot="1" x14ac:dyDescent="0.25">
      <c r="A12" s="101"/>
      <c r="B12" s="104"/>
      <c r="C12" s="11" t="s">
        <v>781</v>
      </c>
      <c r="D12" s="5">
        <v>2004</v>
      </c>
      <c r="E12" s="5">
        <v>1</v>
      </c>
      <c r="F12" s="5" t="s">
        <v>1107</v>
      </c>
      <c r="G12" s="5"/>
      <c r="H12" s="5"/>
      <c r="I12" s="16"/>
      <c r="J12" s="20"/>
      <c r="K12" s="5"/>
      <c r="L12" s="5"/>
      <c r="M12" s="5"/>
      <c r="N12" s="5"/>
      <c r="O12" s="5"/>
      <c r="P12" s="5"/>
      <c r="Q12" s="6"/>
    </row>
    <row r="13" spans="1:18" ht="30" customHeight="1" thickBot="1" x14ac:dyDescent="0.25">
      <c r="A13" s="101"/>
      <c r="B13" s="104"/>
      <c r="C13" s="11" t="s">
        <v>783</v>
      </c>
      <c r="D13" s="5">
        <v>2004</v>
      </c>
      <c r="E13" s="5">
        <v>1</v>
      </c>
      <c r="F13" s="5" t="s">
        <v>1107</v>
      </c>
      <c r="G13" s="5"/>
      <c r="H13" s="5"/>
      <c r="I13" s="16"/>
      <c r="J13" s="20"/>
      <c r="K13" s="5"/>
      <c r="L13" s="5"/>
      <c r="M13" s="5"/>
      <c r="N13" s="5"/>
      <c r="O13" s="5"/>
      <c r="P13" s="5"/>
      <c r="Q13" s="6"/>
    </row>
    <row r="14" spans="1:18" ht="30" customHeight="1" thickBot="1" x14ac:dyDescent="0.25">
      <c r="A14" s="102"/>
      <c r="B14" s="105"/>
      <c r="C14" s="11" t="s">
        <v>782</v>
      </c>
      <c r="D14" s="5">
        <v>1918</v>
      </c>
      <c r="E14" s="5">
        <v>2</v>
      </c>
      <c r="F14" s="5" t="s">
        <v>1107</v>
      </c>
      <c r="G14" s="5"/>
      <c r="H14" s="5"/>
      <c r="I14" s="16"/>
      <c r="J14" s="20"/>
      <c r="K14" s="5"/>
      <c r="L14" s="5"/>
      <c r="M14" s="5"/>
      <c r="N14" s="5"/>
      <c r="O14" s="5"/>
      <c r="P14" s="5"/>
      <c r="Q14" s="6"/>
    </row>
    <row r="15" spans="1:18" ht="30" customHeight="1" thickBot="1" x14ac:dyDescent="0.25">
      <c r="A15" s="100" t="s">
        <v>893</v>
      </c>
      <c r="B15" s="103" t="s">
        <v>35</v>
      </c>
      <c r="C15" s="11">
        <v>1</v>
      </c>
      <c r="D15" s="5">
        <v>1918</v>
      </c>
      <c r="E15" s="5"/>
      <c r="F15" s="5" t="s">
        <v>1107</v>
      </c>
      <c r="G15" s="5"/>
      <c r="H15" s="5"/>
      <c r="I15" s="16"/>
      <c r="J15" s="20"/>
      <c r="K15" s="5"/>
      <c r="L15" s="5"/>
      <c r="M15" s="5"/>
      <c r="N15" s="5"/>
      <c r="O15" s="5"/>
      <c r="P15" s="5"/>
      <c r="Q15" s="6"/>
    </row>
    <row r="16" spans="1:18" ht="30" customHeight="1" thickBot="1" x14ac:dyDescent="0.25">
      <c r="A16" s="101"/>
      <c r="B16" s="104"/>
      <c r="C16" s="11">
        <v>9</v>
      </c>
      <c r="D16" s="5">
        <v>1918</v>
      </c>
      <c r="E16" s="5"/>
      <c r="F16" s="5" t="s">
        <v>1107</v>
      </c>
      <c r="G16" s="5"/>
      <c r="H16" s="5"/>
      <c r="I16" s="16"/>
      <c r="J16" s="20"/>
      <c r="K16" s="5"/>
      <c r="L16" s="5"/>
      <c r="M16" s="5"/>
      <c r="N16" s="5"/>
      <c r="O16" s="5"/>
      <c r="P16" s="5"/>
      <c r="Q16" s="6" t="s">
        <v>1872</v>
      </c>
    </row>
    <row r="17" spans="1:17" ht="30" customHeight="1" thickBot="1" x14ac:dyDescent="0.25">
      <c r="A17" s="101"/>
      <c r="B17" s="104"/>
      <c r="C17" s="11">
        <v>9</v>
      </c>
      <c r="D17" s="5">
        <v>2481</v>
      </c>
      <c r="E17" s="5">
        <v>70</v>
      </c>
      <c r="F17" s="5" t="s">
        <v>1107</v>
      </c>
      <c r="G17" s="5"/>
      <c r="H17" s="5"/>
      <c r="I17" s="16"/>
      <c r="J17" s="20"/>
      <c r="K17" s="5"/>
      <c r="L17" s="5"/>
      <c r="M17" s="5"/>
      <c r="N17" s="5"/>
      <c r="O17" s="5"/>
      <c r="P17" s="5"/>
      <c r="Q17" s="6"/>
    </row>
    <row r="18" spans="1:17" ht="30" customHeight="1" thickBot="1" x14ac:dyDescent="0.25">
      <c r="A18" s="101"/>
      <c r="B18" s="104"/>
      <c r="C18" s="11">
        <v>10</v>
      </c>
      <c r="D18" s="5">
        <v>1918</v>
      </c>
      <c r="E18" s="5">
        <v>3.1</v>
      </c>
      <c r="F18" s="5" t="s">
        <v>1107</v>
      </c>
      <c r="G18" s="5"/>
      <c r="H18" s="5"/>
      <c r="I18" s="16"/>
      <c r="J18" s="20"/>
      <c r="K18" s="5"/>
      <c r="L18" s="5"/>
      <c r="M18" s="5"/>
      <c r="N18" s="5"/>
      <c r="O18" s="5"/>
      <c r="P18" s="5"/>
      <c r="Q18" s="6"/>
    </row>
    <row r="19" spans="1:17" ht="30" customHeight="1" thickBot="1" x14ac:dyDescent="0.25">
      <c r="A19" s="101"/>
      <c r="B19" s="104"/>
      <c r="C19" s="11">
        <v>10</v>
      </c>
      <c r="D19" s="5">
        <v>1918</v>
      </c>
      <c r="E19" s="5">
        <v>3.2</v>
      </c>
      <c r="F19" s="5" t="s">
        <v>1107</v>
      </c>
      <c r="G19" s="5"/>
      <c r="H19" s="5"/>
      <c r="I19" s="16"/>
      <c r="J19" s="20"/>
      <c r="K19" s="5"/>
      <c r="L19" s="5"/>
      <c r="M19" s="5"/>
      <c r="N19" s="5"/>
      <c r="O19" s="5"/>
      <c r="P19" s="5"/>
      <c r="Q19" s="6"/>
    </row>
    <row r="20" spans="1:17" ht="30" customHeight="1" thickBot="1" x14ac:dyDescent="0.25">
      <c r="A20" s="101"/>
      <c r="B20" s="104"/>
      <c r="C20" s="11">
        <v>11</v>
      </c>
      <c r="D20" s="5">
        <v>1918</v>
      </c>
      <c r="E20" s="5">
        <v>2</v>
      </c>
      <c r="F20" s="5" t="s">
        <v>1107</v>
      </c>
      <c r="G20" s="5"/>
      <c r="H20" s="5"/>
      <c r="I20" s="16"/>
      <c r="J20" s="20"/>
      <c r="K20" s="5"/>
      <c r="L20" s="5"/>
      <c r="M20" s="5"/>
      <c r="N20" s="5"/>
      <c r="O20" s="5"/>
      <c r="P20" s="5"/>
      <c r="Q20" s="6"/>
    </row>
    <row r="21" spans="1:17" ht="30" customHeight="1" thickBot="1" x14ac:dyDescent="0.25">
      <c r="A21" s="101"/>
      <c r="B21" s="104"/>
      <c r="C21" s="11" t="s">
        <v>894</v>
      </c>
      <c r="D21" s="5">
        <v>1918</v>
      </c>
      <c r="E21" s="5">
        <v>3.1</v>
      </c>
      <c r="F21" s="5" t="s">
        <v>1107</v>
      </c>
      <c r="G21" s="5"/>
      <c r="H21" s="5"/>
      <c r="I21" s="16"/>
      <c r="J21" s="20"/>
      <c r="K21" s="5"/>
      <c r="L21" s="5"/>
      <c r="M21" s="5"/>
      <c r="N21" s="5"/>
      <c r="O21" s="5"/>
      <c r="P21" s="5"/>
      <c r="Q21" s="6"/>
    </row>
    <row r="22" spans="1:17" ht="30" customHeight="1" thickBot="1" x14ac:dyDescent="0.25">
      <c r="A22" s="101"/>
      <c r="B22" s="104"/>
      <c r="C22" s="11" t="s">
        <v>894</v>
      </c>
      <c r="D22" s="5">
        <v>1918</v>
      </c>
      <c r="E22" s="5">
        <v>3.2</v>
      </c>
      <c r="F22" s="5" t="s">
        <v>1107</v>
      </c>
      <c r="G22" s="5"/>
      <c r="H22" s="5"/>
      <c r="I22" s="16"/>
      <c r="J22" s="20"/>
      <c r="K22" s="5"/>
      <c r="L22" s="5"/>
      <c r="M22" s="5"/>
      <c r="N22" s="5"/>
      <c r="O22" s="5"/>
      <c r="P22" s="5"/>
      <c r="Q22" s="6"/>
    </row>
    <row r="23" spans="1:17" ht="30" customHeight="1" thickBot="1" x14ac:dyDescent="0.25">
      <c r="A23" s="101"/>
      <c r="B23" s="104"/>
      <c r="C23" s="11" t="s">
        <v>894</v>
      </c>
      <c r="D23" s="5">
        <v>1918</v>
      </c>
      <c r="E23" s="5">
        <v>5.0999999999999996</v>
      </c>
      <c r="F23" s="5" t="s">
        <v>1107</v>
      </c>
      <c r="G23" s="5"/>
      <c r="H23" s="5"/>
      <c r="I23" s="16"/>
      <c r="J23" s="20"/>
      <c r="K23" s="5"/>
      <c r="L23" s="5"/>
      <c r="M23" s="5"/>
      <c r="N23" s="5"/>
      <c r="O23" s="5"/>
      <c r="P23" s="5"/>
      <c r="Q23" s="6"/>
    </row>
    <row r="24" spans="1:17" ht="30" customHeight="1" thickBot="1" x14ac:dyDescent="0.25">
      <c r="A24" s="101"/>
      <c r="B24" s="104"/>
      <c r="C24" s="11" t="s">
        <v>894</v>
      </c>
      <c r="D24" s="5">
        <v>1918</v>
      </c>
      <c r="E24" s="5">
        <v>5.2</v>
      </c>
      <c r="F24" s="5" t="s">
        <v>1107</v>
      </c>
      <c r="G24" s="5"/>
      <c r="H24" s="5"/>
      <c r="I24" s="16"/>
      <c r="J24" s="20"/>
      <c r="K24" s="5"/>
      <c r="L24" s="5"/>
      <c r="M24" s="5"/>
      <c r="N24" s="5"/>
      <c r="O24" s="5"/>
      <c r="P24" s="5"/>
      <c r="Q24" s="6"/>
    </row>
    <row r="25" spans="1:17" ht="30" customHeight="1" thickBot="1" x14ac:dyDescent="0.25">
      <c r="A25" s="101"/>
      <c r="B25" s="104"/>
      <c r="C25" s="11" t="s">
        <v>895</v>
      </c>
      <c r="D25" s="5">
        <v>1918</v>
      </c>
      <c r="E25" s="5">
        <v>2</v>
      </c>
      <c r="F25" s="5" t="s">
        <v>1107</v>
      </c>
      <c r="G25" s="5"/>
      <c r="H25" s="5"/>
      <c r="I25" s="16"/>
      <c r="J25" s="20"/>
      <c r="K25" s="5"/>
      <c r="L25" s="5"/>
      <c r="M25" s="5"/>
      <c r="N25" s="5"/>
      <c r="O25" s="5"/>
      <c r="P25" s="5"/>
      <c r="Q25" s="6"/>
    </row>
    <row r="26" spans="1:17" ht="30" customHeight="1" thickBot="1" x14ac:dyDescent="0.25">
      <c r="A26" s="101"/>
      <c r="B26" s="104"/>
      <c r="C26" s="11" t="s">
        <v>896</v>
      </c>
      <c r="D26" s="5">
        <v>2481</v>
      </c>
      <c r="E26" s="5">
        <v>70</v>
      </c>
      <c r="F26" s="5" t="s">
        <v>1107</v>
      </c>
      <c r="G26" s="5"/>
      <c r="H26" s="5"/>
      <c r="I26" s="16"/>
      <c r="J26" s="20"/>
      <c r="K26" s="5"/>
      <c r="L26" s="5"/>
      <c r="M26" s="5"/>
      <c r="N26" s="5"/>
      <c r="O26" s="5"/>
      <c r="P26" s="5"/>
      <c r="Q26" s="6"/>
    </row>
    <row r="27" spans="1:17" ht="30" customHeight="1" thickBot="1" x14ac:dyDescent="0.25">
      <c r="A27" s="101"/>
      <c r="B27" s="104"/>
      <c r="C27" s="11" t="s">
        <v>897</v>
      </c>
      <c r="D27" s="5">
        <v>1918</v>
      </c>
      <c r="E27" s="5"/>
      <c r="F27" s="5" t="s">
        <v>1107</v>
      </c>
      <c r="G27" s="5"/>
      <c r="H27" s="5"/>
      <c r="I27" s="16"/>
      <c r="J27" s="20"/>
      <c r="K27" s="5"/>
      <c r="L27" s="5"/>
      <c r="M27" s="5"/>
      <c r="N27" s="5"/>
      <c r="O27" s="5"/>
      <c r="P27" s="5"/>
      <c r="Q27" s="6"/>
    </row>
    <row r="28" spans="1:17" ht="30" customHeight="1" thickBot="1" x14ac:dyDescent="0.25">
      <c r="A28" s="101"/>
      <c r="B28" s="104"/>
      <c r="C28" s="11" t="s">
        <v>898</v>
      </c>
      <c r="D28" s="5">
        <v>1918</v>
      </c>
      <c r="E28" s="5"/>
      <c r="F28" s="5" t="s">
        <v>1107</v>
      </c>
      <c r="G28" s="5"/>
      <c r="H28" s="5"/>
      <c r="I28" s="16"/>
      <c r="J28" s="20"/>
      <c r="K28" s="5"/>
      <c r="L28" s="5"/>
      <c r="M28" s="5"/>
      <c r="N28" s="5"/>
      <c r="O28" s="5"/>
      <c r="P28" s="5"/>
      <c r="Q28" s="6"/>
    </row>
    <row r="29" spans="1:17" ht="30" customHeight="1" thickBot="1" x14ac:dyDescent="0.25">
      <c r="A29" s="101"/>
      <c r="B29" s="104"/>
      <c r="C29" s="11" t="s">
        <v>899</v>
      </c>
      <c r="D29" s="5">
        <v>1918</v>
      </c>
      <c r="E29" s="5"/>
      <c r="F29" s="5" t="s">
        <v>1107</v>
      </c>
      <c r="G29" s="5"/>
      <c r="H29" s="5"/>
      <c r="I29" s="16"/>
      <c r="J29" s="20"/>
      <c r="K29" s="5"/>
      <c r="L29" s="5"/>
      <c r="M29" s="5"/>
      <c r="N29" s="5"/>
      <c r="O29" s="5"/>
      <c r="P29" s="5"/>
      <c r="Q29" s="6"/>
    </row>
    <row r="30" spans="1:17" ht="30" customHeight="1" thickBot="1" x14ac:dyDescent="0.25">
      <c r="A30" s="101"/>
      <c r="B30" s="104"/>
      <c r="C30" s="11" t="s">
        <v>900</v>
      </c>
      <c r="D30" s="5">
        <v>1918</v>
      </c>
      <c r="E30" s="5">
        <v>4</v>
      </c>
      <c r="F30" s="5" t="s">
        <v>1107</v>
      </c>
      <c r="G30" s="5"/>
      <c r="H30" s="5"/>
      <c r="I30" s="16"/>
      <c r="J30" s="20"/>
      <c r="K30" s="5"/>
      <c r="L30" s="5"/>
      <c r="M30" s="5"/>
      <c r="N30" s="5"/>
      <c r="O30" s="5"/>
      <c r="P30" s="5"/>
      <c r="Q30" s="6"/>
    </row>
    <row r="31" spans="1:17" ht="30" customHeight="1" thickBot="1" x14ac:dyDescent="0.25">
      <c r="A31" s="101"/>
      <c r="B31" s="104"/>
      <c r="C31" s="11" t="s">
        <v>901</v>
      </c>
      <c r="D31" s="5">
        <v>1918</v>
      </c>
      <c r="E31" s="5"/>
      <c r="F31" s="5" t="s">
        <v>1107</v>
      </c>
      <c r="G31" s="5"/>
      <c r="H31" s="5"/>
      <c r="I31" s="16"/>
      <c r="J31" s="20"/>
      <c r="K31" s="5"/>
      <c r="L31" s="5"/>
      <c r="M31" s="5"/>
      <c r="N31" s="5"/>
      <c r="O31" s="5"/>
      <c r="P31" s="5"/>
      <c r="Q31" s="6"/>
    </row>
    <row r="32" spans="1:17" ht="30" customHeight="1" thickBot="1" x14ac:dyDescent="0.25">
      <c r="A32" s="101"/>
      <c r="B32" s="104"/>
      <c r="C32" s="11" t="s">
        <v>910</v>
      </c>
      <c r="D32" s="5">
        <v>1918</v>
      </c>
      <c r="E32" s="5">
        <v>4</v>
      </c>
      <c r="F32" s="5" t="s">
        <v>1107</v>
      </c>
      <c r="G32" s="5"/>
      <c r="H32" s="5"/>
      <c r="I32" s="16"/>
      <c r="J32" s="20"/>
      <c r="K32" s="5"/>
      <c r="L32" s="5"/>
      <c r="M32" s="5"/>
      <c r="N32" s="5"/>
      <c r="O32" s="5"/>
      <c r="P32" s="5"/>
      <c r="Q32" s="6"/>
    </row>
    <row r="33" spans="1:17" ht="30" customHeight="1" thickBot="1" x14ac:dyDescent="0.25">
      <c r="A33" s="101"/>
      <c r="B33" s="104"/>
      <c r="C33" s="11" t="s">
        <v>902</v>
      </c>
      <c r="D33" s="5">
        <v>1918</v>
      </c>
      <c r="E33" s="5">
        <v>6</v>
      </c>
      <c r="F33" s="5" t="s">
        <v>1107</v>
      </c>
      <c r="G33" s="5"/>
      <c r="H33" s="5"/>
      <c r="I33" s="16"/>
      <c r="J33" s="20"/>
      <c r="K33" s="5"/>
      <c r="L33" s="5"/>
      <c r="M33" s="5"/>
      <c r="N33" s="5"/>
      <c r="O33" s="5"/>
      <c r="P33" s="5"/>
      <c r="Q33" s="6"/>
    </row>
    <row r="34" spans="1:17" ht="30" customHeight="1" thickBot="1" x14ac:dyDescent="0.25">
      <c r="A34" s="101"/>
      <c r="B34" s="104"/>
      <c r="C34" s="11" t="s">
        <v>903</v>
      </c>
      <c r="D34" s="5">
        <v>1918</v>
      </c>
      <c r="E34" s="5">
        <v>4</v>
      </c>
      <c r="F34" s="5" t="s">
        <v>1107</v>
      </c>
      <c r="G34" s="5"/>
      <c r="H34" s="5"/>
      <c r="I34" s="16"/>
      <c r="J34" s="20"/>
      <c r="K34" s="5"/>
      <c r="L34" s="5"/>
      <c r="M34" s="5"/>
      <c r="N34" s="5"/>
      <c r="O34" s="5"/>
      <c r="P34" s="5"/>
      <c r="Q34" s="6"/>
    </row>
    <row r="35" spans="1:17" ht="30" customHeight="1" thickBot="1" x14ac:dyDescent="0.25">
      <c r="A35" s="101"/>
      <c r="B35" s="104"/>
      <c r="C35" s="11" t="s">
        <v>905</v>
      </c>
      <c r="D35" s="5">
        <v>1918</v>
      </c>
      <c r="E35" s="5">
        <v>4</v>
      </c>
      <c r="F35" s="5" t="s">
        <v>1107</v>
      </c>
      <c r="G35" s="5"/>
      <c r="H35" s="5"/>
      <c r="I35" s="16"/>
      <c r="J35" s="20"/>
      <c r="K35" s="5"/>
      <c r="L35" s="5"/>
      <c r="M35" s="5"/>
      <c r="N35" s="5"/>
      <c r="O35" s="5"/>
      <c r="P35" s="5"/>
      <c r="Q35" s="6"/>
    </row>
    <row r="36" spans="1:17" ht="30" customHeight="1" thickBot="1" x14ac:dyDescent="0.25">
      <c r="A36" s="101"/>
      <c r="B36" s="104"/>
      <c r="C36" s="11" t="s">
        <v>904</v>
      </c>
      <c r="D36" s="5">
        <v>2004</v>
      </c>
      <c r="E36" s="5">
        <v>1</v>
      </c>
      <c r="F36" s="5" t="s">
        <v>1107</v>
      </c>
      <c r="G36" s="5"/>
      <c r="H36" s="5"/>
      <c r="I36" s="16"/>
      <c r="J36" s="20"/>
      <c r="K36" s="5"/>
      <c r="L36" s="5"/>
      <c r="M36" s="5"/>
      <c r="N36" s="5"/>
      <c r="O36" s="5"/>
      <c r="P36" s="5"/>
      <c r="Q36" s="6"/>
    </row>
    <row r="37" spans="1:17" ht="30" customHeight="1" thickBot="1" x14ac:dyDescent="0.25">
      <c r="A37" s="101"/>
      <c r="B37" s="104"/>
      <c r="C37" s="11" t="s">
        <v>906</v>
      </c>
      <c r="D37" s="5">
        <v>1918</v>
      </c>
      <c r="E37" s="5">
        <v>1</v>
      </c>
      <c r="F37" s="5" t="s">
        <v>1107</v>
      </c>
      <c r="G37" s="5"/>
      <c r="H37" s="5"/>
      <c r="I37" s="16"/>
      <c r="J37" s="20"/>
      <c r="K37" s="5"/>
      <c r="L37" s="5"/>
      <c r="M37" s="5"/>
      <c r="N37" s="5"/>
      <c r="O37" s="5"/>
      <c r="P37" s="5"/>
      <c r="Q37" s="6" t="s">
        <v>838</v>
      </c>
    </row>
    <row r="38" spans="1:17" ht="30" customHeight="1" thickBot="1" x14ac:dyDescent="0.25">
      <c r="A38" s="101"/>
      <c r="B38" s="104"/>
      <c r="C38" s="11" t="s">
        <v>907</v>
      </c>
      <c r="D38" s="5">
        <v>1918</v>
      </c>
      <c r="E38" s="5">
        <v>1</v>
      </c>
      <c r="F38" s="5" t="s">
        <v>1107</v>
      </c>
      <c r="G38" s="5"/>
      <c r="H38" s="5"/>
      <c r="I38" s="16"/>
      <c r="J38" s="20"/>
      <c r="K38" s="5"/>
      <c r="L38" s="5"/>
      <c r="M38" s="5"/>
      <c r="N38" s="5"/>
      <c r="O38" s="5"/>
      <c r="P38" s="5"/>
      <c r="Q38" s="6" t="s">
        <v>839</v>
      </c>
    </row>
    <row r="39" spans="1:17" ht="30" customHeight="1" thickBot="1" x14ac:dyDescent="0.25">
      <c r="A39" s="101"/>
      <c r="B39" s="104"/>
      <c r="C39" s="11" t="s">
        <v>908</v>
      </c>
      <c r="D39" s="5">
        <v>1918</v>
      </c>
      <c r="E39" s="5">
        <v>4</v>
      </c>
      <c r="F39" s="5" t="s">
        <v>1107</v>
      </c>
      <c r="G39" s="5"/>
      <c r="H39" s="5"/>
      <c r="I39" s="16"/>
      <c r="J39" s="20"/>
      <c r="K39" s="5"/>
      <c r="L39" s="5"/>
      <c r="M39" s="5"/>
      <c r="N39" s="5"/>
      <c r="O39" s="5"/>
      <c r="P39" s="5"/>
      <c r="Q39" s="6" t="s">
        <v>813</v>
      </c>
    </row>
    <row r="40" spans="1:17" ht="30" customHeight="1" thickBot="1" x14ac:dyDescent="0.25">
      <c r="A40" s="102"/>
      <c r="B40" s="105"/>
      <c r="C40" s="11" t="s">
        <v>909</v>
      </c>
      <c r="D40" s="5">
        <v>5568</v>
      </c>
      <c r="E40" s="5"/>
      <c r="F40" s="5" t="s">
        <v>1107</v>
      </c>
      <c r="G40" s="5"/>
      <c r="H40" s="5"/>
      <c r="I40" s="16"/>
      <c r="J40" s="20"/>
      <c r="K40" s="5"/>
      <c r="L40" s="5"/>
      <c r="M40" s="5"/>
      <c r="N40" s="5"/>
      <c r="O40" s="5"/>
      <c r="P40" s="5"/>
      <c r="Q40" s="6"/>
    </row>
    <row r="41" spans="1:17" ht="30" customHeight="1" thickBot="1" x14ac:dyDescent="0.25">
      <c r="A41" s="100" t="s">
        <v>1222</v>
      </c>
      <c r="B41" s="103" t="s">
        <v>35</v>
      </c>
      <c r="C41" s="11">
        <v>1</v>
      </c>
      <c r="D41" s="5">
        <v>1241</v>
      </c>
      <c r="E41" s="5"/>
      <c r="F41" s="5" t="s">
        <v>2</v>
      </c>
      <c r="G41" s="5"/>
      <c r="H41" s="5"/>
      <c r="I41" s="16"/>
      <c r="J41" s="20"/>
      <c r="K41" s="5"/>
      <c r="L41" s="5" t="str">
        <f>VLOOKUP(D41,'התקנים הרשמיים'!A:C,3,FALSE)</f>
        <v>לחם</v>
      </c>
      <c r="M41" s="5"/>
      <c r="N41" s="5"/>
      <c r="O41" s="5"/>
      <c r="P41" s="5"/>
      <c r="Q41" s="6"/>
    </row>
    <row r="42" spans="1:17" ht="30" customHeight="1" thickBot="1" x14ac:dyDescent="0.25">
      <c r="A42" s="101"/>
      <c r="B42" s="104"/>
      <c r="C42" s="11">
        <v>1</v>
      </c>
      <c r="D42" s="5">
        <v>1359</v>
      </c>
      <c r="E42" s="5"/>
      <c r="F42" s="5" t="s">
        <v>1107</v>
      </c>
      <c r="G42" s="5"/>
      <c r="H42" s="5"/>
      <c r="I42" s="16"/>
      <c r="J42" s="20"/>
      <c r="K42" s="5"/>
      <c r="L42" s="5"/>
      <c r="M42" s="5"/>
      <c r="N42" s="5"/>
      <c r="O42" s="5"/>
      <c r="P42" s="5"/>
      <c r="Q42" s="6"/>
    </row>
    <row r="43" spans="1:17" ht="30" customHeight="1" thickBot="1" x14ac:dyDescent="0.25">
      <c r="A43" s="101"/>
      <c r="B43" s="104"/>
      <c r="C43" s="11">
        <v>1</v>
      </c>
      <c r="D43" s="5">
        <v>52</v>
      </c>
      <c r="E43" s="5"/>
      <c r="F43" s="5" t="s">
        <v>2</v>
      </c>
      <c r="G43" s="5"/>
      <c r="H43" s="5"/>
      <c r="I43" s="16"/>
      <c r="J43" s="20"/>
      <c r="K43" s="5"/>
      <c r="L43" s="5" t="str">
        <f>VLOOKUP(D43,'התקנים הרשמיים'!A:C,3,FALSE)</f>
        <v>מיצי פירות ונקטרי פירות</v>
      </c>
      <c r="M43" s="5"/>
      <c r="N43" s="5"/>
      <c r="O43" s="5"/>
      <c r="P43" s="5"/>
      <c r="Q43" s="6"/>
    </row>
    <row r="44" spans="1:17" ht="30" customHeight="1" thickBot="1" x14ac:dyDescent="0.25">
      <c r="A44" s="101"/>
      <c r="B44" s="104"/>
      <c r="C44" s="11" t="s">
        <v>279</v>
      </c>
      <c r="D44" s="5">
        <v>1241</v>
      </c>
      <c r="E44" s="5"/>
      <c r="F44" s="5" t="s">
        <v>2</v>
      </c>
      <c r="G44" s="5"/>
      <c r="H44" s="5"/>
      <c r="I44" s="16"/>
      <c r="J44" s="20"/>
      <c r="K44" s="5"/>
      <c r="L44" s="5" t="str">
        <f>VLOOKUP(D44,'התקנים הרשמיים'!A:C,3,FALSE)</f>
        <v>לחם</v>
      </c>
      <c r="M44" s="5"/>
      <c r="N44" s="5"/>
      <c r="O44" s="5"/>
      <c r="P44" s="5"/>
      <c r="Q44" s="6"/>
    </row>
    <row r="45" spans="1:17" ht="30" customHeight="1" thickBot="1" x14ac:dyDescent="0.25">
      <c r="A45" s="101"/>
      <c r="B45" s="104"/>
      <c r="C45" s="11" t="s">
        <v>279</v>
      </c>
      <c r="D45" s="5">
        <v>1359</v>
      </c>
      <c r="E45" s="5"/>
      <c r="F45" s="5" t="s">
        <v>1107</v>
      </c>
      <c r="G45" s="5"/>
      <c r="H45" s="5"/>
      <c r="I45" s="16"/>
      <c r="J45" s="20"/>
      <c r="K45" s="5"/>
      <c r="L45" s="5"/>
      <c r="M45" s="5"/>
      <c r="N45" s="5"/>
      <c r="O45" s="5"/>
      <c r="P45" s="5"/>
      <c r="Q45" s="6"/>
    </row>
    <row r="46" spans="1:17" ht="30" customHeight="1" thickBot="1" x14ac:dyDescent="0.25">
      <c r="A46" s="102"/>
      <c r="B46" s="105"/>
      <c r="C46" s="11" t="s">
        <v>279</v>
      </c>
      <c r="D46" s="5">
        <v>52</v>
      </c>
      <c r="E46" s="5"/>
      <c r="F46" s="5" t="s">
        <v>2</v>
      </c>
      <c r="G46" s="5"/>
      <c r="H46" s="5"/>
      <c r="I46" s="16"/>
      <c r="J46" s="20"/>
      <c r="K46" s="5"/>
      <c r="L46" s="5" t="str">
        <f>VLOOKUP(D46,'התקנים הרשמיים'!A:C,3,FALSE)</f>
        <v>מיצי פירות ונקטרי פירות</v>
      </c>
      <c r="M46" s="5"/>
      <c r="N46" s="5"/>
      <c r="O46" s="5"/>
      <c r="P46" s="5"/>
      <c r="Q46" s="6"/>
    </row>
  </sheetData>
  <autoFilter ref="A1:R46" xr:uid="{16E271B0-5FFE-48ED-9687-738E8A05ECEB}">
    <filterColumn colId="8" showButton="0"/>
    <filterColumn colId="9" showButton="0"/>
  </autoFilter>
  <mergeCells count="24">
    <mergeCell ref="A3:A9"/>
    <mergeCell ref="B3:B9"/>
    <mergeCell ref="H1:H2"/>
    <mergeCell ref="I1:K1"/>
    <mergeCell ref="L1:L2"/>
    <mergeCell ref="G1:G2"/>
    <mergeCell ref="A1:A2"/>
    <mergeCell ref="B1:B2"/>
    <mergeCell ref="C1:C2"/>
    <mergeCell ref="D1:D2"/>
    <mergeCell ref="E1:E2"/>
    <mergeCell ref="F1:F2"/>
    <mergeCell ref="A41:A46"/>
    <mergeCell ref="B41:B46"/>
    <mergeCell ref="A15:A40"/>
    <mergeCell ref="B15:B40"/>
    <mergeCell ref="A10:A14"/>
    <mergeCell ref="B10:B14"/>
    <mergeCell ref="R1:R2"/>
    <mergeCell ref="M1:M2"/>
    <mergeCell ref="N1:N2"/>
    <mergeCell ref="O1:O2"/>
    <mergeCell ref="P1:P2"/>
    <mergeCell ref="Q1:Q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E4495EF-87DE-4285-8BEE-735ECD1D2CD1}">
          <x14:formula1>
            <xm:f>נספח!$A$2:$A$3</xm:f>
          </x14:formula1>
          <xm:sqref>H3:H46</xm:sqref>
        </x14:dataValidation>
        <x14:dataValidation type="list" allowBlank="1" showInputMessage="1" showErrorMessage="1" xr:uid="{189D1952-EEAD-4D34-8207-02FA5C401ECD}">
          <x14:formula1>
            <xm:f>נספח!$B$2:$B$4</xm:f>
          </x14:formula1>
          <xm:sqref>F3:G46 K3:K46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4B5D6-BE18-49CE-A6B5-52D3C384C84B}">
  <dimension ref="A1:R3"/>
  <sheetViews>
    <sheetView rightToLeft="1" zoomScale="70" zoomScaleNormal="70" workbookViewId="0">
      <selection activeCell="C21" sqref="C21"/>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5.6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3.625" style="19" customWidth="1"/>
    <col min="15" max="15" width="41.375" style="19" customWidth="1"/>
    <col min="16" max="16" width="52.625" style="19" customWidth="1"/>
    <col min="17" max="17" width="82.375" customWidth="1"/>
    <col min="18" max="18" width="52.875" bestFit="1" customWidth="1"/>
  </cols>
  <sheetData>
    <row r="1" spans="1:18" ht="15.75" customHeight="1"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6" t="s">
        <v>20</v>
      </c>
      <c r="B3" s="5" t="s">
        <v>18</v>
      </c>
      <c r="C3" s="5" t="s">
        <v>284</v>
      </c>
      <c r="D3" s="5">
        <v>159</v>
      </c>
      <c r="E3" s="5"/>
      <c r="F3" s="5" t="s">
        <v>1107</v>
      </c>
      <c r="G3" s="5"/>
      <c r="H3" s="5"/>
      <c r="I3" s="5"/>
      <c r="J3" s="23"/>
      <c r="K3" s="5"/>
      <c r="L3" s="5"/>
      <c r="M3" s="5"/>
      <c r="N3" s="5"/>
      <c r="O3" s="5"/>
      <c r="P3" s="5"/>
      <c r="Q3" s="6"/>
    </row>
  </sheetData>
  <mergeCells count="16">
    <mergeCell ref="H1:H2"/>
    <mergeCell ref="I1:K1"/>
    <mergeCell ref="L1:L2"/>
    <mergeCell ref="G1:G2"/>
    <mergeCell ref="A1:A2"/>
    <mergeCell ref="B1:B2"/>
    <mergeCell ref="C1:C2"/>
    <mergeCell ref="D1:D2"/>
    <mergeCell ref="E1:E2"/>
    <mergeCell ref="F1:F2"/>
    <mergeCell ref="R1:R2"/>
    <mergeCell ref="M1:M2"/>
    <mergeCell ref="N1:N2"/>
    <mergeCell ref="O1:O2"/>
    <mergeCell ref="P1:P2"/>
    <mergeCell ref="Q1:Q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12F6767-91D9-40B9-872E-60D553F7481A}">
          <x14:formula1>
            <xm:f>נספח!$A$2:$A$3</xm:f>
          </x14:formula1>
          <xm:sqref>H3</xm:sqref>
        </x14:dataValidation>
        <x14:dataValidation type="list" allowBlank="1" showInputMessage="1" showErrorMessage="1" xr:uid="{76D191A0-ABF4-49F5-B84D-1DC266B92581}">
          <x14:formula1>
            <xm:f>נספח!$B$2:$B$4</xm:f>
          </x14:formula1>
          <xm:sqref>F3:G3 K3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01DC-671A-4675-B45D-8CD88DB5EDA3}">
  <dimension ref="A1:R26"/>
  <sheetViews>
    <sheetView rightToLeft="1" topLeftCell="A13" zoomScale="70" zoomScaleNormal="70" workbookViewId="0">
      <selection activeCell="C3" sqref="C3:C26"/>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9.6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3.25" style="19" customWidth="1"/>
    <col min="15" max="15" width="41.375" style="19" customWidth="1"/>
    <col min="16" max="16" width="55.625" style="19" customWidth="1"/>
    <col min="17" max="17" width="82.375" customWidth="1"/>
    <col min="18" max="18" width="24" customWidth="1"/>
  </cols>
  <sheetData>
    <row r="1" spans="1:18" ht="72" customHeight="1"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30" customHeight="1"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6" t="s">
        <v>62</v>
      </c>
      <c r="B3" s="5" t="s">
        <v>1874</v>
      </c>
      <c r="C3" s="5">
        <v>1</v>
      </c>
      <c r="D3" s="5"/>
      <c r="E3" s="5"/>
      <c r="F3" s="5"/>
      <c r="G3" s="5"/>
      <c r="H3" s="5"/>
      <c r="I3" s="5"/>
      <c r="J3" s="23"/>
      <c r="K3" s="5"/>
      <c r="L3" s="5"/>
      <c r="M3" s="5"/>
      <c r="N3" s="5"/>
      <c r="O3" s="5"/>
      <c r="P3" s="5"/>
      <c r="Q3" s="39" t="s">
        <v>417</v>
      </c>
      <c r="R3" s="62" t="s">
        <v>2724</v>
      </c>
    </row>
    <row r="4" spans="1:18" ht="30" customHeight="1" thickBot="1" x14ac:dyDescent="0.25">
      <c r="A4" s="6" t="s">
        <v>1763</v>
      </c>
      <c r="B4" s="5" t="s">
        <v>1874</v>
      </c>
      <c r="C4" s="5">
        <v>30</v>
      </c>
      <c r="D4" s="5"/>
      <c r="E4" s="5"/>
      <c r="F4" s="5" t="s">
        <v>1106</v>
      </c>
      <c r="G4" s="5"/>
      <c r="H4" s="5"/>
      <c r="I4" s="5"/>
      <c r="J4" s="23"/>
      <c r="K4" s="5"/>
      <c r="L4" s="5" t="s">
        <v>1764</v>
      </c>
      <c r="M4" s="5"/>
      <c r="N4" s="5"/>
      <c r="O4" s="5"/>
      <c r="P4" s="5"/>
      <c r="Q4" s="6" t="s">
        <v>1765</v>
      </c>
    </row>
    <row r="5" spans="1:18" ht="30" customHeight="1" thickBot="1" x14ac:dyDescent="0.25">
      <c r="A5" s="100" t="s">
        <v>165</v>
      </c>
      <c r="B5" s="103" t="s">
        <v>1874</v>
      </c>
      <c r="C5" s="5">
        <v>1</v>
      </c>
      <c r="D5" s="5"/>
      <c r="E5" s="5"/>
      <c r="F5" s="5"/>
      <c r="G5" s="5"/>
      <c r="H5" s="5"/>
      <c r="I5" s="5"/>
      <c r="J5" s="23"/>
      <c r="K5" s="5"/>
      <c r="L5" s="5"/>
      <c r="M5" s="5"/>
      <c r="N5" s="5"/>
      <c r="O5" s="5"/>
      <c r="P5" s="5"/>
      <c r="Q5" s="39" t="s">
        <v>417</v>
      </c>
      <c r="R5" s="62" t="s">
        <v>2724</v>
      </c>
    </row>
    <row r="6" spans="1:18" ht="30" customHeight="1" thickBot="1" x14ac:dyDescent="0.25">
      <c r="A6" s="101"/>
      <c r="B6" s="104"/>
      <c r="C6" s="5">
        <v>1</v>
      </c>
      <c r="D6" s="5">
        <v>2859</v>
      </c>
      <c r="E6" s="5">
        <v>1</v>
      </c>
      <c r="F6" s="5" t="s">
        <v>1107</v>
      </c>
      <c r="G6" s="5"/>
      <c r="H6" s="5"/>
      <c r="I6" s="5"/>
      <c r="J6" s="23"/>
      <c r="K6" s="5"/>
      <c r="L6" s="5"/>
      <c r="M6" s="5"/>
      <c r="N6" s="5"/>
      <c r="O6" s="5"/>
      <c r="P6" s="5"/>
      <c r="Q6" s="6"/>
    </row>
    <row r="7" spans="1:18" ht="30" customHeight="1" thickBot="1" x14ac:dyDescent="0.25">
      <c r="A7" s="101"/>
      <c r="B7" s="104"/>
      <c r="C7" s="5" t="s">
        <v>516</v>
      </c>
      <c r="D7" s="5">
        <v>2859</v>
      </c>
      <c r="E7" s="5">
        <v>1</v>
      </c>
      <c r="F7" s="5" t="s">
        <v>1107</v>
      </c>
      <c r="G7" s="5"/>
      <c r="H7" s="5"/>
      <c r="I7" s="5"/>
      <c r="J7" s="23"/>
      <c r="K7" s="5"/>
      <c r="L7" s="5"/>
      <c r="M7" s="5"/>
      <c r="N7" s="5"/>
      <c r="O7" s="5"/>
      <c r="P7" s="5"/>
      <c r="Q7" s="6"/>
    </row>
    <row r="8" spans="1:18" ht="30" customHeight="1" thickBot="1" x14ac:dyDescent="0.25">
      <c r="A8" s="101"/>
      <c r="B8" s="104"/>
      <c r="C8" s="5" t="s">
        <v>517</v>
      </c>
      <c r="D8" s="5">
        <v>2859</v>
      </c>
      <c r="E8" s="5">
        <v>1</v>
      </c>
      <c r="F8" s="5" t="s">
        <v>1107</v>
      </c>
      <c r="G8" s="5"/>
      <c r="H8" s="5"/>
      <c r="I8" s="5"/>
      <c r="J8" s="23"/>
      <c r="K8" s="5"/>
      <c r="L8" s="5"/>
      <c r="M8" s="5"/>
      <c r="N8" s="5"/>
      <c r="O8" s="5"/>
      <c r="P8" s="5"/>
      <c r="Q8" s="6"/>
    </row>
    <row r="9" spans="1:18" ht="30" customHeight="1" thickBot="1" x14ac:dyDescent="0.25">
      <c r="A9" s="101"/>
      <c r="B9" s="104"/>
      <c r="C9" s="5">
        <v>25</v>
      </c>
      <c r="D9" s="5">
        <v>2859</v>
      </c>
      <c r="E9" s="5">
        <v>1</v>
      </c>
      <c r="F9" s="5" t="s">
        <v>1107</v>
      </c>
      <c r="G9" s="5"/>
      <c r="H9" s="5"/>
      <c r="I9" s="5"/>
      <c r="J9" s="23"/>
      <c r="K9" s="5"/>
      <c r="L9" s="5"/>
      <c r="M9" s="5"/>
      <c r="N9" s="5"/>
      <c r="O9" s="5"/>
      <c r="P9" s="5"/>
      <c r="Q9" s="6"/>
    </row>
    <row r="10" spans="1:18" ht="30" customHeight="1" thickBot="1" x14ac:dyDescent="0.25">
      <c r="A10" s="101"/>
      <c r="B10" s="104"/>
      <c r="C10" s="5">
        <v>1</v>
      </c>
      <c r="D10" s="5">
        <v>2859</v>
      </c>
      <c r="E10" s="5">
        <v>2</v>
      </c>
      <c r="F10" s="5" t="s">
        <v>1107</v>
      </c>
      <c r="G10" s="5"/>
      <c r="H10" s="5"/>
      <c r="I10" s="5"/>
      <c r="J10" s="23"/>
      <c r="K10" s="5"/>
      <c r="L10" s="5"/>
      <c r="M10" s="5"/>
      <c r="N10" s="5"/>
      <c r="O10" s="5"/>
      <c r="P10" s="5"/>
      <c r="Q10" s="6"/>
    </row>
    <row r="11" spans="1:18" ht="30" customHeight="1" thickBot="1" x14ac:dyDescent="0.25">
      <c r="A11" s="101"/>
      <c r="B11" s="104"/>
      <c r="C11" s="5" t="s">
        <v>516</v>
      </c>
      <c r="D11" s="5">
        <v>2859</v>
      </c>
      <c r="E11" s="5">
        <v>2</v>
      </c>
      <c r="F11" s="5" t="s">
        <v>1107</v>
      </c>
      <c r="G11" s="5"/>
      <c r="H11" s="5"/>
      <c r="I11" s="5"/>
      <c r="J11" s="23"/>
      <c r="K11" s="5"/>
      <c r="L11" s="5"/>
      <c r="M11" s="5"/>
      <c r="N11" s="5"/>
      <c r="O11" s="5"/>
      <c r="P11" s="5"/>
      <c r="Q11" s="6"/>
    </row>
    <row r="12" spans="1:18" ht="30" customHeight="1" thickBot="1" x14ac:dyDescent="0.25">
      <c r="A12" s="101"/>
      <c r="B12" s="104"/>
      <c r="C12" s="5" t="s">
        <v>517</v>
      </c>
      <c r="D12" s="5">
        <v>2859</v>
      </c>
      <c r="E12" s="5">
        <v>2</v>
      </c>
      <c r="F12" s="5" t="s">
        <v>1107</v>
      </c>
      <c r="G12" s="5"/>
      <c r="H12" s="5"/>
      <c r="I12" s="5"/>
      <c r="J12" s="23"/>
      <c r="K12" s="5"/>
      <c r="L12" s="5"/>
      <c r="M12" s="5"/>
      <c r="N12" s="5"/>
      <c r="O12" s="5"/>
      <c r="P12" s="5"/>
      <c r="Q12" s="6"/>
    </row>
    <row r="13" spans="1:18" ht="30" customHeight="1" thickBot="1" x14ac:dyDescent="0.25">
      <c r="A13" s="101"/>
      <c r="B13" s="104"/>
      <c r="C13" s="5">
        <v>25</v>
      </c>
      <c r="D13" s="5">
        <v>2859</v>
      </c>
      <c r="E13" s="5">
        <v>2</v>
      </c>
      <c r="F13" s="5" t="s">
        <v>1107</v>
      </c>
      <c r="G13" s="5"/>
      <c r="H13" s="5"/>
      <c r="I13" s="5"/>
      <c r="J13" s="23"/>
      <c r="K13" s="5"/>
      <c r="L13" s="5"/>
      <c r="M13" s="5"/>
      <c r="N13" s="5"/>
      <c r="O13" s="5"/>
      <c r="P13" s="5"/>
      <c r="Q13" s="6"/>
    </row>
    <row r="14" spans="1:18" ht="30" customHeight="1" thickBot="1" x14ac:dyDescent="0.25">
      <c r="A14" s="101"/>
      <c r="B14" s="104"/>
      <c r="C14" s="5">
        <v>1</v>
      </c>
      <c r="D14" s="5">
        <v>2859</v>
      </c>
      <c r="E14" s="5">
        <v>3</v>
      </c>
      <c r="F14" s="5" t="s">
        <v>1107</v>
      </c>
      <c r="G14" s="5"/>
      <c r="H14" s="5"/>
      <c r="I14" s="5"/>
      <c r="J14" s="23"/>
      <c r="K14" s="5"/>
      <c r="L14" s="5"/>
      <c r="M14" s="5"/>
      <c r="N14" s="5"/>
      <c r="O14" s="5"/>
      <c r="P14" s="5"/>
      <c r="Q14" s="6"/>
    </row>
    <row r="15" spans="1:18" ht="30" customHeight="1" thickBot="1" x14ac:dyDescent="0.25">
      <c r="A15" s="101"/>
      <c r="B15" s="104"/>
      <c r="C15" s="5" t="s">
        <v>516</v>
      </c>
      <c r="D15" s="5">
        <v>2859</v>
      </c>
      <c r="E15" s="5">
        <v>3</v>
      </c>
      <c r="F15" s="5" t="s">
        <v>1107</v>
      </c>
      <c r="G15" s="5"/>
      <c r="H15" s="5"/>
      <c r="I15" s="5"/>
      <c r="J15" s="23"/>
      <c r="K15" s="5"/>
      <c r="L15" s="5"/>
      <c r="M15" s="5"/>
      <c r="N15" s="5"/>
      <c r="O15" s="5"/>
      <c r="P15" s="5"/>
      <c r="Q15" s="6"/>
    </row>
    <row r="16" spans="1:18" ht="30" customHeight="1" thickBot="1" x14ac:dyDescent="0.25">
      <c r="A16" s="101"/>
      <c r="B16" s="104"/>
      <c r="C16" s="5" t="s">
        <v>517</v>
      </c>
      <c r="D16" s="5">
        <v>2859</v>
      </c>
      <c r="E16" s="5">
        <v>3</v>
      </c>
      <c r="F16" s="5" t="s">
        <v>1107</v>
      </c>
      <c r="G16" s="5"/>
      <c r="H16" s="5"/>
      <c r="I16" s="5"/>
      <c r="J16" s="23"/>
      <c r="K16" s="5"/>
      <c r="L16" s="5"/>
      <c r="M16" s="5"/>
      <c r="N16" s="5"/>
      <c r="O16" s="5"/>
      <c r="P16" s="5"/>
      <c r="Q16" s="6"/>
    </row>
    <row r="17" spans="1:17" ht="30" customHeight="1" thickBot="1" x14ac:dyDescent="0.25">
      <c r="A17" s="101"/>
      <c r="B17" s="104"/>
      <c r="C17" s="5">
        <v>25</v>
      </c>
      <c r="D17" s="5">
        <v>2859</v>
      </c>
      <c r="E17" s="5">
        <v>3</v>
      </c>
      <c r="F17" s="5" t="s">
        <v>1107</v>
      </c>
      <c r="G17" s="5"/>
      <c r="H17" s="5"/>
      <c r="I17" s="5"/>
      <c r="J17" s="23"/>
      <c r="K17" s="5"/>
      <c r="L17" s="5"/>
      <c r="M17" s="5"/>
      <c r="N17" s="5"/>
      <c r="O17" s="5"/>
      <c r="P17" s="5"/>
      <c r="Q17" s="6"/>
    </row>
    <row r="18" spans="1:17" ht="30" customHeight="1" thickBot="1" x14ac:dyDescent="0.25">
      <c r="A18" s="101"/>
      <c r="B18" s="104"/>
      <c r="C18" s="5">
        <v>1</v>
      </c>
      <c r="D18" s="5">
        <v>4064</v>
      </c>
      <c r="E18" s="5">
        <v>1</v>
      </c>
      <c r="F18" s="5" t="s">
        <v>1107</v>
      </c>
      <c r="G18" s="5"/>
      <c r="H18" s="5"/>
      <c r="I18" s="5"/>
      <c r="J18" s="23"/>
      <c r="K18" s="5"/>
      <c r="L18" s="5"/>
      <c r="M18" s="5"/>
      <c r="N18" s="5"/>
      <c r="O18" s="5"/>
      <c r="P18" s="5"/>
      <c r="Q18" s="6"/>
    </row>
    <row r="19" spans="1:17" ht="30" customHeight="1" thickBot="1" x14ac:dyDescent="0.25">
      <c r="A19" s="101"/>
      <c r="B19" s="104"/>
      <c r="C19" s="5">
        <v>3</v>
      </c>
      <c r="D19" s="5">
        <v>4064</v>
      </c>
      <c r="E19" s="5">
        <v>1</v>
      </c>
      <c r="F19" s="5" t="s">
        <v>1107</v>
      </c>
      <c r="G19" s="5"/>
      <c r="H19" s="5"/>
      <c r="I19" s="5"/>
      <c r="J19" s="23"/>
      <c r="K19" s="5"/>
      <c r="L19" s="5"/>
      <c r="M19" s="5"/>
      <c r="N19" s="5"/>
      <c r="O19" s="5"/>
      <c r="P19" s="5"/>
      <c r="Q19" s="6"/>
    </row>
    <row r="20" spans="1:17" ht="30" customHeight="1" thickBot="1" x14ac:dyDescent="0.25">
      <c r="A20" s="101"/>
      <c r="B20" s="104"/>
      <c r="C20" s="5">
        <v>1</v>
      </c>
      <c r="D20" s="5">
        <v>4064</v>
      </c>
      <c r="E20" s="5">
        <v>2</v>
      </c>
      <c r="F20" s="5" t="s">
        <v>1107</v>
      </c>
      <c r="G20" s="5"/>
      <c r="H20" s="5"/>
      <c r="I20" s="5"/>
      <c r="J20" s="23"/>
      <c r="K20" s="5"/>
      <c r="L20" s="5"/>
      <c r="M20" s="5"/>
      <c r="N20" s="5"/>
      <c r="O20" s="5"/>
      <c r="P20" s="5"/>
      <c r="Q20" s="6"/>
    </row>
    <row r="21" spans="1:17" ht="30" customHeight="1" thickBot="1" x14ac:dyDescent="0.25">
      <c r="A21" s="101"/>
      <c r="B21" s="104"/>
      <c r="C21" s="5">
        <v>3</v>
      </c>
      <c r="D21" s="5">
        <v>4064</v>
      </c>
      <c r="E21" s="5">
        <v>2</v>
      </c>
      <c r="F21" s="5" t="s">
        <v>1107</v>
      </c>
      <c r="G21" s="5"/>
      <c r="H21" s="5"/>
      <c r="I21" s="5"/>
      <c r="J21" s="23"/>
      <c r="K21" s="5"/>
      <c r="L21" s="5"/>
      <c r="M21" s="5"/>
      <c r="N21" s="5"/>
      <c r="O21" s="5"/>
      <c r="P21" s="5"/>
      <c r="Q21" s="6"/>
    </row>
    <row r="22" spans="1:17" ht="30" customHeight="1" thickBot="1" x14ac:dyDescent="0.25">
      <c r="A22" s="101"/>
      <c r="B22" s="104"/>
      <c r="C22" s="5">
        <v>1</v>
      </c>
      <c r="D22" s="5">
        <v>4064</v>
      </c>
      <c r="E22" s="5">
        <v>4</v>
      </c>
      <c r="F22" s="5" t="s">
        <v>1107</v>
      </c>
      <c r="G22" s="5"/>
      <c r="H22" s="5"/>
      <c r="I22" s="5"/>
      <c r="J22" s="23"/>
      <c r="K22" s="5"/>
      <c r="L22" s="5"/>
      <c r="M22" s="5"/>
      <c r="N22" s="5"/>
      <c r="O22" s="5"/>
      <c r="P22" s="5"/>
      <c r="Q22" s="6"/>
    </row>
    <row r="23" spans="1:17" ht="30" customHeight="1" thickBot="1" x14ac:dyDescent="0.25">
      <c r="A23" s="101"/>
      <c r="B23" s="104"/>
      <c r="C23" s="5" t="s">
        <v>518</v>
      </c>
      <c r="D23" s="5">
        <v>4064</v>
      </c>
      <c r="E23" s="5">
        <v>4</v>
      </c>
      <c r="F23" s="5" t="s">
        <v>1107</v>
      </c>
      <c r="G23" s="5"/>
      <c r="H23" s="5"/>
      <c r="I23" s="5"/>
      <c r="J23" s="23"/>
      <c r="K23" s="5"/>
      <c r="L23" s="5"/>
      <c r="M23" s="5"/>
      <c r="N23" s="5"/>
      <c r="O23" s="5"/>
      <c r="P23" s="5"/>
      <c r="Q23" s="6"/>
    </row>
    <row r="24" spans="1:17" ht="30" customHeight="1" thickBot="1" x14ac:dyDescent="0.25">
      <c r="A24" s="101"/>
      <c r="B24" s="104"/>
      <c r="C24" s="5">
        <v>1</v>
      </c>
      <c r="D24" s="5">
        <v>5452</v>
      </c>
      <c r="E24" s="5"/>
      <c r="F24" s="5" t="s">
        <v>1107</v>
      </c>
      <c r="G24" s="5"/>
      <c r="H24" s="5"/>
      <c r="I24" s="5"/>
      <c r="J24" s="23"/>
      <c r="K24" s="5"/>
      <c r="L24" s="5"/>
      <c r="M24" s="5"/>
      <c r="N24" s="5"/>
      <c r="O24" s="5"/>
      <c r="P24" s="5"/>
      <c r="Q24" s="6"/>
    </row>
    <row r="25" spans="1:17" ht="30" customHeight="1" thickBot="1" x14ac:dyDescent="0.25">
      <c r="A25" s="102"/>
      <c r="B25" s="105"/>
      <c r="C25" s="5" t="s">
        <v>519</v>
      </c>
      <c r="D25" s="5">
        <v>5452</v>
      </c>
      <c r="E25" s="5"/>
      <c r="F25" s="5" t="s">
        <v>1107</v>
      </c>
      <c r="G25" s="5"/>
      <c r="H25" s="5"/>
      <c r="I25" s="5"/>
      <c r="J25" s="23"/>
      <c r="K25" s="5"/>
      <c r="L25" s="5"/>
      <c r="M25" s="5"/>
      <c r="N25" s="5"/>
      <c r="O25" s="5"/>
      <c r="P25" s="5"/>
      <c r="Q25" s="6"/>
    </row>
    <row r="26" spans="1:17" ht="30" customHeight="1" thickBot="1" x14ac:dyDescent="0.25">
      <c r="A26" s="6" t="s">
        <v>166</v>
      </c>
      <c r="B26" s="5" t="s">
        <v>1874</v>
      </c>
      <c r="C26" s="5" t="s">
        <v>282</v>
      </c>
      <c r="D26" s="5"/>
      <c r="E26" s="5"/>
      <c r="F26" s="5"/>
      <c r="G26" s="5"/>
      <c r="H26" s="5"/>
      <c r="I26" s="5"/>
      <c r="J26" s="23"/>
      <c r="K26" s="5"/>
      <c r="L26" s="5"/>
      <c r="M26" s="5"/>
      <c r="N26" s="5"/>
      <c r="O26" s="5"/>
      <c r="P26" s="5"/>
      <c r="Q26" s="6" t="s">
        <v>418</v>
      </c>
    </row>
  </sheetData>
  <autoFilter ref="A1:R26" xr:uid="{CD04F43F-37E2-46AC-92FA-61D835B91038}">
    <filterColumn colId="8" showButton="0"/>
    <filterColumn colId="9" showButton="0"/>
  </autoFilter>
  <mergeCells count="18">
    <mergeCell ref="B5:B25"/>
    <mergeCell ref="A5:A25"/>
    <mergeCell ref="H1:H2"/>
    <mergeCell ref="I1:K1"/>
    <mergeCell ref="L1:L2"/>
    <mergeCell ref="G1:G2"/>
    <mergeCell ref="A1:A2"/>
    <mergeCell ref="B1:B2"/>
    <mergeCell ref="C1:C2"/>
    <mergeCell ref="D1:D2"/>
    <mergeCell ref="E1:E2"/>
    <mergeCell ref="F1:F2"/>
    <mergeCell ref="R1:R2"/>
    <mergeCell ref="M1:M2"/>
    <mergeCell ref="N1:N2"/>
    <mergeCell ref="O1:O2"/>
    <mergeCell ref="P1:P2"/>
    <mergeCell ref="Q1:Q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D92D56B-6F2A-40B1-AA8B-5BAD8CFA4302}">
          <x14:formula1>
            <xm:f>נספח!$A$2:$A$3</xm:f>
          </x14:formula1>
          <xm:sqref>H3:H26</xm:sqref>
        </x14:dataValidation>
        <x14:dataValidation type="list" allowBlank="1" showInputMessage="1" showErrorMessage="1" xr:uid="{76FDA63F-CB30-4BF2-AD57-AE22FC3F1CD0}">
          <x14:formula1>
            <xm:f>נספח!$B$2:$B$4</xm:f>
          </x14:formula1>
          <xm:sqref>F3:G26 K3:K26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D7ED1-6DDA-45B4-B868-0C152DA065C1}">
  <dimension ref="A1:S12"/>
  <sheetViews>
    <sheetView rightToLeft="1" zoomScale="70" zoomScaleNormal="70" workbookViewId="0">
      <selection activeCell="E24" sqref="E24"/>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7.1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2.625" style="19" customWidth="1"/>
    <col min="15" max="15" width="41.375" style="19" customWidth="1"/>
    <col min="16" max="16" width="54.875" style="19" customWidth="1"/>
    <col min="17" max="17" width="82.375" customWidth="1"/>
    <col min="18" max="18" width="52.875" bestFit="1" customWidth="1"/>
  </cols>
  <sheetData>
    <row r="1" spans="1:19"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9" ht="15.75" thickBot="1" x14ac:dyDescent="0.25">
      <c r="A2" s="90"/>
      <c r="B2" s="90"/>
      <c r="C2" s="90"/>
      <c r="D2" s="90"/>
      <c r="E2" s="90"/>
      <c r="F2" s="90"/>
      <c r="G2" s="94"/>
      <c r="H2" s="90"/>
      <c r="I2" s="12" t="s">
        <v>5</v>
      </c>
      <c r="J2" s="21" t="s">
        <v>106</v>
      </c>
      <c r="K2" s="12" t="s">
        <v>6</v>
      </c>
      <c r="L2" s="90"/>
      <c r="M2" s="93"/>
      <c r="N2" s="93"/>
      <c r="O2" s="93"/>
      <c r="P2" s="93"/>
      <c r="Q2" s="91"/>
      <c r="R2" s="91"/>
    </row>
    <row r="3" spans="1:19" ht="30" customHeight="1" thickBot="1" x14ac:dyDescent="0.25">
      <c r="A3" s="95" t="s">
        <v>111</v>
      </c>
      <c r="B3" s="96" t="s">
        <v>173</v>
      </c>
      <c r="C3" s="5" t="s">
        <v>182</v>
      </c>
      <c r="D3" s="5">
        <v>158</v>
      </c>
      <c r="E3" s="5">
        <v>4</v>
      </c>
      <c r="F3" s="5" t="s">
        <v>2</v>
      </c>
      <c r="G3" s="5"/>
      <c r="H3" s="5"/>
      <c r="I3" s="5"/>
      <c r="J3" s="23"/>
      <c r="K3" s="5"/>
      <c r="L3" s="5" t="str">
        <f>VLOOKUP(D3,'התקנים הרשמיים'!A:C,3,FALSE)</f>
        <v>מתקן לגפ"מ</v>
      </c>
      <c r="M3" s="5"/>
      <c r="N3" s="5"/>
      <c r="O3" s="5"/>
      <c r="P3" s="5"/>
      <c r="Q3" s="5"/>
      <c r="R3" s="5"/>
      <c r="S3" s="6"/>
    </row>
    <row r="4" spans="1:19" ht="30" customHeight="1" thickBot="1" x14ac:dyDescent="0.25">
      <c r="A4" s="95"/>
      <c r="B4" s="96"/>
      <c r="C4" s="5" t="s">
        <v>183</v>
      </c>
      <c r="D4" s="5">
        <v>819</v>
      </c>
      <c r="E4" s="5"/>
      <c r="F4" s="5" t="s">
        <v>1107</v>
      </c>
      <c r="G4" s="5"/>
      <c r="H4" s="5"/>
      <c r="I4" s="5"/>
      <c r="J4" s="23"/>
      <c r="K4" s="5"/>
      <c r="L4" s="5"/>
      <c r="M4" s="5"/>
      <c r="N4" s="5"/>
      <c r="O4" s="5"/>
      <c r="P4" s="5"/>
      <c r="Q4" s="6"/>
    </row>
    <row r="5" spans="1:19" ht="30" customHeight="1" thickBot="1" x14ac:dyDescent="0.25">
      <c r="A5" s="95" t="s">
        <v>112</v>
      </c>
      <c r="B5" s="96" t="s">
        <v>173</v>
      </c>
      <c r="C5" s="5" t="s">
        <v>467</v>
      </c>
      <c r="D5" s="5">
        <v>158</v>
      </c>
      <c r="E5" s="5">
        <v>4</v>
      </c>
      <c r="F5" s="5" t="s">
        <v>2</v>
      </c>
      <c r="G5" s="5"/>
      <c r="H5" s="5"/>
      <c r="I5" s="5"/>
      <c r="J5" s="23"/>
      <c r="K5" s="5"/>
      <c r="L5" s="5" t="str">
        <f>VLOOKUP(D5,'התקנים הרשמיים'!A:C,3,FALSE)</f>
        <v>מתקן לגפ"מ</v>
      </c>
      <c r="M5" s="5"/>
      <c r="N5" s="5"/>
      <c r="O5" s="5"/>
      <c r="P5" s="5"/>
      <c r="Q5" s="6"/>
    </row>
    <row r="6" spans="1:19" ht="30" customHeight="1" thickBot="1" x14ac:dyDescent="0.25">
      <c r="A6" s="95"/>
      <c r="B6" s="96"/>
      <c r="C6" s="5" t="s">
        <v>468</v>
      </c>
      <c r="D6" s="5">
        <v>158</v>
      </c>
      <c r="E6" s="5">
        <v>4</v>
      </c>
      <c r="F6" s="5" t="s">
        <v>2</v>
      </c>
      <c r="G6" s="5"/>
      <c r="H6" s="5"/>
      <c r="I6" s="5"/>
      <c r="J6" s="23"/>
      <c r="K6" s="5"/>
      <c r="L6" s="5" t="str">
        <f>VLOOKUP(D6,'התקנים הרשמיים'!A:C,3,FALSE)</f>
        <v>מתקן לגפ"מ</v>
      </c>
      <c r="M6" s="5"/>
      <c r="N6" s="5"/>
      <c r="O6" s="5"/>
      <c r="P6" s="5"/>
      <c r="Q6" s="6"/>
    </row>
    <row r="7" spans="1:19" ht="30" customHeight="1" thickBot="1" x14ac:dyDescent="0.25">
      <c r="A7" s="95"/>
      <c r="B7" s="96"/>
      <c r="C7" s="5" t="s">
        <v>183</v>
      </c>
      <c r="D7" s="5">
        <v>819</v>
      </c>
      <c r="E7" s="5"/>
      <c r="F7" s="5" t="s">
        <v>1107</v>
      </c>
      <c r="G7" s="5"/>
      <c r="H7" s="5"/>
      <c r="I7" s="5"/>
      <c r="J7" s="23"/>
      <c r="K7" s="5"/>
      <c r="L7" s="5"/>
      <c r="M7" s="5"/>
      <c r="N7" s="5"/>
      <c r="O7" s="5"/>
      <c r="P7" s="5"/>
      <c r="Q7" s="6"/>
    </row>
    <row r="8" spans="1:19" ht="30" customHeight="1" thickBot="1" x14ac:dyDescent="0.25">
      <c r="A8" s="100" t="s">
        <v>1086</v>
      </c>
      <c r="B8" s="103"/>
      <c r="C8" s="5" t="s">
        <v>467</v>
      </c>
      <c r="D8" s="5">
        <v>158</v>
      </c>
      <c r="E8" s="5">
        <v>4</v>
      </c>
      <c r="F8" s="5" t="s">
        <v>2</v>
      </c>
      <c r="G8" s="5"/>
      <c r="H8" s="5"/>
      <c r="I8" s="5"/>
      <c r="J8" s="23"/>
      <c r="K8" s="5"/>
      <c r="L8" s="5" t="str">
        <f>VLOOKUP(D8,'התקנים הרשמיים'!A:C,3,FALSE)</f>
        <v>מתקן לגפ"מ</v>
      </c>
      <c r="M8" s="5"/>
      <c r="N8" s="5"/>
      <c r="O8" s="5"/>
      <c r="P8" s="5"/>
      <c r="Q8" s="6"/>
    </row>
    <row r="9" spans="1:19" ht="30" customHeight="1" thickBot="1" x14ac:dyDescent="0.25">
      <c r="A9" s="102"/>
      <c r="B9" s="105"/>
      <c r="C9" s="5" t="s">
        <v>183</v>
      </c>
      <c r="D9" s="5">
        <v>819</v>
      </c>
      <c r="E9" s="5"/>
      <c r="F9" s="5" t="s">
        <v>1107</v>
      </c>
      <c r="G9" s="5"/>
      <c r="H9" s="5"/>
      <c r="I9" s="5"/>
      <c r="J9" s="23"/>
      <c r="K9" s="5"/>
      <c r="L9" s="5"/>
      <c r="M9" s="5"/>
      <c r="N9" s="5"/>
      <c r="O9" s="5"/>
      <c r="P9" s="5"/>
      <c r="Q9" s="6"/>
    </row>
    <row r="10" spans="1:19" ht="30" customHeight="1" thickBot="1" x14ac:dyDescent="0.25">
      <c r="A10" s="100" t="s">
        <v>1259</v>
      </c>
      <c r="B10" s="103"/>
      <c r="C10" s="5">
        <v>14</v>
      </c>
      <c r="D10" s="5">
        <v>158</v>
      </c>
      <c r="E10" s="5"/>
      <c r="F10" s="5" t="s">
        <v>2</v>
      </c>
      <c r="G10" s="5"/>
      <c r="H10" s="5"/>
      <c r="I10" s="5"/>
      <c r="J10" s="23"/>
      <c r="K10" s="5"/>
      <c r="L10" s="5" t="str">
        <f>VLOOKUP(D10,'התקנים הרשמיים'!A:C,3,FALSE)</f>
        <v>מתקן לגפ"מ</v>
      </c>
      <c r="M10" s="5"/>
      <c r="N10" s="5"/>
      <c r="O10" s="5"/>
      <c r="P10" s="5"/>
      <c r="Q10" s="6"/>
    </row>
    <row r="11" spans="1:19" ht="30" customHeight="1" thickBot="1" x14ac:dyDescent="0.25">
      <c r="A11" s="102"/>
      <c r="B11" s="105"/>
      <c r="C11" s="5" t="s">
        <v>1260</v>
      </c>
      <c r="D11" s="5">
        <v>70</v>
      </c>
      <c r="E11" s="5"/>
      <c r="F11" s="5" t="s">
        <v>2</v>
      </c>
      <c r="G11" s="5"/>
      <c r="H11" s="5"/>
      <c r="I11" s="5"/>
      <c r="J11" s="23"/>
      <c r="K11" s="5"/>
      <c r="L11" s="5" t="str">
        <f>VLOOKUP(D11,'התקנים הרשמיים'!A:C,3,FALSE)</f>
        <v>מכלים מיטלטלים למילוי חוזר לגפ"מ</v>
      </c>
      <c r="M11" s="5"/>
      <c r="N11" s="5"/>
      <c r="O11" s="5"/>
      <c r="P11" s="5"/>
      <c r="Q11" s="6"/>
    </row>
    <row r="12" spans="1:19" ht="30" customHeight="1" thickBot="1" x14ac:dyDescent="0.25">
      <c r="A12" s="14" t="s">
        <v>64</v>
      </c>
      <c r="B12" s="5"/>
      <c r="C12" s="11">
        <v>1</v>
      </c>
      <c r="D12" s="5">
        <v>4373</v>
      </c>
      <c r="E12" s="5">
        <v>1</v>
      </c>
      <c r="F12" s="5" t="s">
        <v>1107</v>
      </c>
      <c r="G12" s="5"/>
      <c r="H12" s="5"/>
      <c r="I12" s="16"/>
      <c r="J12" s="20"/>
      <c r="K12" s="5"/>
      <c r="L12" s="5"/>
      <c r="M12" s="5"/>
      <c r="N12" s="5"/>
      <c r="O12" s="5"/>
      <c r="P12" s="5"/>
      <c r="Q12" s="6"/>
    </row>
  </sheetData>
  <autoFilter ref="A1:S12" xr:uid="{85E21737-5E60-4EAC-BE9B-2C8A3475D147}">
    <filterColumn colId="8" showButton="0"/>
    <filterColumn colId="9" showButton="0"/>
  </autoFilter>
  <mergeCells count="24">
    <mergeCell ref="H1:H2"/>
    <mergeCell ref="I1:K1"/>
    <mergeCell ref="L1:L2"/>
    <mergeCell ref="Q1:Q2"/>
    <mergeCell ref="A1:A2"/>
    <mergeCell ref="B1:B2"/>
    <mergeCell ref="C1:C2"/>
    <mergeCell ref="D1:D2"/>
    <mergeCell ref="E1:E2"/>
    <mergeCell ref="F1:F2"/>
    <mergeCell ref="G1:G2"/>
    <mergeCell ref="A10:A11"/>
    <mergeCell ref="B10:B11"/>
    <mergeCell ref="A3:A4"/>
    <mergeCell ref="B3:B4"/>
    <mergeCell ref="A5:A7"/>
    <mergeCell ref="B5:B7"/>
    <mergeCell ref="A8:A9"/>
    <mergeCell ref="B8:B9"/>
    <mergeCell ref="R1:R2"/>
    <mergeCell ref="M1:M2"/>
    <mergeCell ref="N1:N2"/>
    <mergeCell ref="O1:O2"/>
    <mergeCell ref="P1:P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C4CA281-0605-4505-90BC-B1133B69232A}">
          <x14:formula1>
            <xm:f>נספח!$A$2:$A$3</xm:f>
          </x14:formula1>
          <xm:sqref>H3:H12</xm:sqref>
        </x14:dataValidation>
        <x14:dataValidation type="list" allowBlank="1" showInputMessage="1" showErrorMessage="1" xr:uid="{50D78B93-2A95-4D46-84E4-CB8AF87C6DCD}">
          <x14:formula1>
            <xm:f>נספח!$B$2:$B$4</xm:f>
          </x14:formula1>
          <xm:sqref>F3:G12 K3:K12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D3968-30A1-4413-A8F4-084506AF241C}">
  <dimension ref="A1:C99"/>
  <sheetViews>
    <sheetView rightToLeft="1" zoomScale="70" zoomScaleNormal="70" workbookViewId="0">
      <selection activeCell="A2" sqref="A2:A99"/>
    </sheetView>
  </sheetViews>
  <sheetFormatPr defaultRowHeight="15" x14ac:dyDescent="0.2"/>
  <cols>
    <col min="1" max="1" width="8.75" style="28"/>
    <col min="2" max="2" width="8.75" style="32"/>
    <col min="3" max="3" width="45.875" style="29" customWidth="1"/>
  </cols>
  <sheetData>
    <row r="1" spans="1:3" ht="15.75" x14ac:dyDescent="0.2">
      <c r="A1" s="33" t="s">
        <v>1359</v>
      </c>
      <c r="B1" s="31" t="s">
        <v>1360</v>
      </c>
      <c r="C1" s="35" t="s">
        <v>1361</v>
      </c>
    </row>
    <row r="2" spans="1:3" x14ac:dyDescent="0.2">
      <c r="A2" s="34">
        <v>158</v>
      </c>
      <c r="B2" s="30"/>
      <c r="C2" s="36" t="s">
        <v>1358</v>
      </c>
    </row>
    <row r="3" spans="1:3" x14ac:dyDescent="0.2">
      <c r="A3" s="34">
        <v>70</v>
      </c>
      <c r="B3" s="30"/>
      <c r="C3" s="36" t="s">
        <v>1343</v>
      </c>
    </row>
    <row r="4" spans="1:3" x14ac:dyDescent="0.2">
      <c r="A4" s="34">
        <v>844</v>
      </c>
      <c r="B4" s="30"/>
      <c r="C4" s="36" t="s">
        <v>1366</v>
      </c>
    </row>
    <row r="5" spans="1:3" x14ac:dyDescent="0.2">
      <c r="A5" s="34">
        <v>448</v>
      </c>
      <c r="B5" s="30"/>
      <c r="C5" s="36" t="s">
        <v>1276</v>
      </c>
    </row>
    <row r="6" spans="1:3" x14ac:dyDescent="0.2">
      <c r="A6" s="34">
        <v>1220</v>
      </c>
      <c r="B6" s="30"/>
      <c r="C6" s="36" t="s">
        <v>1278</v>
      </c>
    </row>
    <row r="7" spans="1:3" x14ac:dyDescent="0.2">
      <c r="A7" s="34">
        <v>2206</v>
      </c>
      <c r="B7" s="30"/>
      <c r="C7" s="36" t="s">
        <v>1277</v>
      </c>
    </row>
    <row r="8" spans="1:3" x14ac:dyDescent="0.2">
      <c r="A8" s="34">
        <v>994</v>
      </c>
      <c r="B8" s="30"/>
      <c r="C8" s="36" t="s">
        <v>1282</v>
      </c>
    </row>
    <row r="9" spans="1:3" x14ac:dyDescent="0.2">
      <c r="A9" s="34">
        <v>90</v>
      </c>
      <c r="B9" s="30"/>
      <c r="C9" s="36" t="s">
        <v>1283</v>
      </c>
    </row>
    <row r="10" spans="1:3" x14ac:dyDescent="0.2">
      <c r="A10" s="34">
        <v>107</v>
      </c>
      <c r="B10" s="30"/>
      <c r="C10" s="36" t="s">
        <v>1280</v>
      </c>
    </row>
    <row r="11" spans="1:3" x14ac:dyDescent="0.2">
      <c r="A11" s="34">
        <v>5937</v>
      </c>
      <c r="B11" s="30"/>
      <c r="C11" s="36" t="s">
        <v>1769</v>
      </c>
    </row>
    <row r="12" spans="1:3" x14ac:dyDescent="0.2">
      <c r="A12" s="34">
        <v>15194</v>
      </c>
      <c r="B12" s="30"/>
      <c r="C12" s="36" t="s">
        <v>1281</v>
      </c>
    </row>
    <row r="13" spans="1:3" x14ac:dyDescent="0.2">
      <c r="A13" s="34">
        <v>1613</v>
      </c>
      <c r="B13" s="30"/>
      <c r="C13" s="36" t="s">
        <v>1279</v>
      </c>
    </row>
    <row r="14" spans="1:3" x14ac:dyDescent="0.2">
      <c r="A14" s="34">
        <v>570</v>
      </c>
      <c r="B14" s="30"/>
      <c r="C14" s="37" t="s">
        <v>1369</v>
      </c>
    </row>
    <row r="15" spans="1:3" x14ac:dyDescent="0.2">
      <c r="A15" s="34">
        <v>987</v>
      </c>
      <c r="B15" s="30"/>
      <c r="C15" s="37" t="s">
        <v>1284</v>
      </c>
    </row>
    <row r="16" spans="1:3" x14ac:dyDescent="0.2">
      <c r="A16" s="34">
        <v>129</v>
      </c>
      <c r="B16" s="30">
        <v>1</v>
      </c>
      <c r="C16" s="37" t="s">
        <v>1367</v>
      </c>
    </row>
    <row r="17" spans="1:3" x14ac:dyDescent="0.2">
      <c r="A17" s="34">
        <v>463</v>
      </c>
      <c r="B17" s="30"/>
      <c r="C17" s="37" t="s">
        <v>1368</v>
      </c>
    </row>
    <row r="18" spans="1:3" x14ac:dyDescent="0.2">
      <c r="A18" s="34">
        <v>1905</v>
      </c>
      <c r="B18" s="30"/>
      <c r="C18" s="37" t="s">
        <v>1351</v>
      </c>
    </row>
    <row r="19" spans="1:3" x14ac:dyDescent="0.2">
      <c r="A19" s="34">
        <v>562</v>
      </c>
      <c r="B19" s="30"/>
      <c r="C19" s="37" t="s">
        <v>1285</v>
      </c>
    </row>
    <row r="20" spans="1:3" x14ac:dyDescent="0.2">
      <c r="A20" s="34">
        <v>2252</v>
      </c>
      <c r="B20" s="30"/>
      <c r="C20" s="37" t="s">
        <v>1286</v>
      </c>
    </row>
    <row r="21" spans="1:3" x14ac:dyDescent="0.2">
      <c r="A21" s="34">
        <v>5115</v>
      </c>
      <c r="B21" s="30"/>
      <c r="C21" s="37" t="s">
        <v>1287</v>
      </c>
    </row>
    <row r="22" spans="1:3" x14ac:dyDescent="0.2">
      <c r="A22" s="34">
        <v>23</v>
      </c>
      <c r="B22" s="30"/>
      <c r="C22" s="37" t="s">
        <v>1288</v>
      </c>
    </row>
    <row r="23" spans="1:3" x14ac:dyDescent="0.2">
      <c r="A23" s="34">
        <v>950</v>
      </c>
      <c r="B23" s="30"/>
      <c r="C23" s="37" t="s">
        <v>1289</v>
      </c>
    </row>
    <row r="24" spans="1:3" x14ac:dyDescent="0.2">
      <c r="A24" s="34">
        <v>1212</v>
      </c>
      <c r="B24" s="30"/>
      <c r="C24" s="37" t="s">
        <v>1290</v>
      </c>
    </row>
    <row r="25" spans="1:3" x14ac:dyDescent="0.2">
      <c r="A25" s="34">
        <v>20</v>
      </c>
      <c r="B25" s="30">
        <v>2.2200000000000002</v>
      </c>
      <c r="C25" s="37" t="s">
        <v>1291</v>
      </c>
    </row>
    <row r="26" spans="1:3" x14ac:dyDescent="0.2">
      <c r="A26" s="34">
        <v>448</v>
      </c>
      <c r="B26" s="30">
        <v>1</v>
      </c>
      <c r="C26" s="37" t="s">
        <v>1276</v>
      </c>
    </row>
    <row r="27" spans="1:3" x14ac:dyDescent="0.2">
      <c r="A27" s="34">
        <v>2481</v>
      </c>
      <c r="B27" s="30"/>
      <c r="C27" s="37" t="s">
        <v>1362</v>
      </c>
    </row>
    <row r="28" spans="1:3" x14ac:dyDescent="0.2">
      <c r="A28" s="34">
        <v>1001</v>
      </c>
      <c r="B28" s="30"/>
      <c r="C28" s="37" t="s">
        <v>1292</v>
      </c>
    </row>
    <row r="29" spans="1:3" x14ac:dyDescent="0.2">
      <c r="A29" s="34">
        <v>1458</v>
      </c>
      <c r="B29" s="30"/>
      <c r="C29" s="37" t="s">
        <v>1293</v>
      </c>
    </row>
    <row r="30" spans="1:3" x14ac:dyDescent="0.2">
      <c r="A30" s="34">
        <v>1</v>
      </c>
      <c r="B30" s="30"/>
      <c r="C30" s="37" t="s">
        <v>1294</v>
      </c>
    </row>
    <row r="31" spans="1:3" x14ac:dyDescent="0.2">
      <c r="A31" s="34">
        <v>580</v>
      </c>
      <c r="B31" s="30"/>
      <c r="C31" s="37" t="s">
        <v>1302</v>
      </c>
    </row>
    <row r="32" spans="1:3" x14ac:dyDescent="0.2">
      <c r="A32" s="34">
        <v>739</v>
      </c>
      <c r="B32" s="30"/>
      <c r="C32" s="37" t="s">
        <v>1302</v>
      </c>
    </row>
    <row r="33" spans="1:3" x14ac:dyDescent="0.2">
      <c r="A33" s="34">
        <v>893</v>
      </c>
      <c r="B33" s="30"/>
      <c r="C33" s="37" t="s">
        <v>1302</v>
      </c>
    </row>
    <row r="34" spans="1:3" x14ac:dyDescent="0.2">
      <c r="A34" s="34">
        <v>261</v>
      </c>
      <c r="B34" s="30"/>
      <c r="C34" s="37" t="s">
        <v>1295</v>
      </c>
    </row>
    <row r="35" spans="1:3" x14ac:dyDescent="0.2">
      <c r="A35" s="34">
        <v>995</v>
      </c>
      <c r="B35" s="30"/>
      <c r="C35" s="36" t="s">
        <v>1297</v>
      </c>
    </row>
    <row r="36" spans="1:3" x14ac:dyDescent="0.2">
      <c r="A36" s="34">
        <v>1296</v>
      </c>
      <c r="B36" s="30"/>
      <c r="C36" s="36" t="s">
        <v>1298</v>
      </c>
    </row>
    <row r="37" spans="1:3" x14ac:dyDescent="0.2">
      <c r="A37" s="34">
        <v>1368</v>
      </c>
      <c r="B37" s="30">
        <v>3</v>
      </c>
      <c r="C37" s="36" t="s">
        <v>1299</v>
      </c>
    </row>
    <row r="38" spans="1:3" x14ac:dyDescent="0.2">
      <c r="A38" s="34">
        <v>1605</v>
      </c>
      <c r="B38" s="30">
        <v>1</v>
      </c>
      <c r="C38" s="37" t="s">
        <v>1300</v>
      </c>
    </row>
    <row r="39" spans="1:3" x14ac:dyDescent="0.2">
      <c r="A39" s="34">
        <v>900</v>
      </c>
      <c r="B39" s="30">
        <v>21.3</v>
      </c>
      <c r="C39" s="36" t="s">
        <v>1301</v>
      </c>
    </row>
    <row r="40" spans="1:3" x14ac:dyDescent="0.2">
      <c r="A40" s="34">
        <v>69</v>
      </c>
      <c r="B40" s="30"/>
      <c r="C40" s="36" t="s">
        <v>575</v>
      </c>
    </row>
    <row r="41" spans="1:3" x14ac:dyDescent="0.2">
      <c r="A41" s="34">
        <v>4295</v>
      </c>
      <c r="B41" s="30"/>
      <c r="C41" s="37" t="s">
        <v>578</v>
      </c>
    </row>
    <row r="42" spans="1:3" x14ac:dyDescent="0.2">
      <c r="A42" s="34">
        <v>579</v>
      </c>
      <c r="B42" s="30"/>
      <c r="C42" s="37" t="s">
        <v>585</v>
      </c>
    </row>
    <row r="43" spans="1:3" x14ac:dyDescent="0.2">
      <c r="A43" s="34">
        <v>1139</v>
      </c>
      <c r="B43" s="30"/>
      <c r="C43" s="37" t="s">
        <v>1637</v>
      </c>
    </row>
    <row r="44" spans="1:3" x14ac:dyDescent="0.2">
      <c r="A44" s="34">
        <v>1498</v>
      </c>
      <c r="B44" s="30"/>
      <c r="C44" s="37" t="s">
        <v>1344</v>
      </c>
    </row>
    <row r="45" spans="1:3" x14ac:dyDescent="0.2">
      <c r="A45" s="34">
        <v>4466</v>
      </c>
      <c r="B45" s="30"/>
      <c r="C45" s="37" t="s">
        <v>1302</v>
      </c>
    </row>
    <row r="46" spans="1:3" x14ac:dyDescent="0.2">
      <c r="A46" s="34">
        <v>1419</v>
      </c>
      <c r="B46" s="30"/>
      <c r="C46" s="37" t="s">
        <v>1348</v>
      </c>
    </row>
    <row r="47" spans="1:3" x14ac:dyDescent="0.2">
      <c r="A47" s="34">
        <v>1604</v>
      </c>
      <c r="B47" s="30"/>
      <c r="C47" s="37" t="s">
        <v>1303</v>
      </c>
    </row>
    <row r="48" spans="1:3" x14ac:dyDescent="0.2">
      <c r="A48" s="34">
        <v>712</v>
      </c>
      <c r="B48" s="30"/>
      <c r="C48" s="37" t="s">
        <v>1304</v>
      </c>
    </row>
    <row r="49" spans="1:3" x14ac:dyDescent="0.2">
      <c r="A49" s="34">
        <v>2302</v>
      </c>
      <c r="B49" s="30"/>
      <c r="C49" s="37" t="s">
        <v>1305</v>
      </c>
    </row>
    <row r="50" spans="1:3" x14ac:dyDescent="0.2">
      <c r="A50" s="34">
        <v>24</v>
      </c>
      <c r="B50" s="30"/>
      <c r="C50" s="37" t="s">
        <v>1362</v>
      </c>
    </row>
    <row r="51" spans="1:3" x14ac:dyDescent="0.2">
      <c r="A51" s="34">
        <v>717</v>
      </c>
      <c r="B51" s="30"/>
      <c r="C51" s="37" t="s">
        <v>1347</v>
      </c>
    </row>
    <row r="52" spans="1:3" x14ac:dyDescent="0.2">
      <c r="A52" s="34">
        <v>472</v>
      </c>
      <c r="B52" s="30"/>
      <c r="C52" s="37" t="s">
        <v>1306</v>
      </c>
    </row>
    <row r="53" spans="1:3" x14ac:dyDescent="0.2">
      <c r="A53" s="34">
        <v>1847</v>
      </c>
      <c r="B53" s="30"/>
      <c r="C53" s="37" t="s">
        <v>1307</v>
      </c>
    </row>
    <row r="54" spans="1:3" x14ac:dyDescent="0.2">
      <c r="A54" s="34">
        <v>745</v>
      </c>
      <c r="B54" s="30"/>
      <c r="C54" s="37" t="s">
        <v>1311</v>
      </c>
    </row>
    <row r="55" spans="1:3" x14ac:dyDescent="0.2">
      <c r="A55" s="34">
        <v>473</v>
      </c>
      <c r="B55" s="30"/>
      <c r="C55" s="37" t="s">
        <v>1354</v>
      </c>
    </row>
    <row r="56" spans="1:3" x14ac:dyDescent="0.2">
      <c r="A56" s="34">
        <v>1516</v>
      </c>
      <c r="B56" s="30"/>
      <c r="C56" s="37" t="s">
        <v>1309</v>
      </c>
    </row>
    <row r="57" spans="1:3" x14ac:dyDescent="0.2">
      <c r="A57" s="34">
        <v>1381</v>
      </c>
      <c r="B57" s="30"/>
      <c r="C57" s="37" t="s">
        <v>1346</v>
      </c>
    </row>
    <row r="58" spans="1:3" x14ac:dyDescent="0.2">
      <c r="A58" s="34">
        <v>728</v>
      </c>
      <c r="B58" s="30"/>
      <c r="C58" s="37" t="s">
        <v>1350</v>
      </c>
    </row>
    <row r="59" spans="1:3" x14ac:dyDescent="0.2">
      <c r="A59" s="34">
        <v>532</v>
      </c>
      <c r="B59" s="30"/>
      <c r="C59" s="37" t="s">
        <v>1353</v>
      </c>
    </row>
    <row r="60" spans="1:3" x14ac:dyDescent="0.2">
      <c r="A60" s="34">
        <v>858</v>
      </c>
      <c r="B60" s="30"/>
      <c r="C60" s="37" t="s">
        <v>1350</v>
      </c>
    </row>
    <row r="61" spans="1:3" x14ac:dyDescent="0.2">
      <c r="A61" s="34">
        <v>1280</v>
      </c>
      <c r="B61" s="30"/>
      <c r="C61" s="37" t="s">
        <v>1350</v>
      </c>
    </row>
    <row r="62" spans="1:3" x14ac:dyDescent="0.2">
      <c r="A62" s="34">
        <v>60601</v>
      </c>
      <c r="B62" s="30"/>
      <c r="C62" s="37" t="s">
        <v>1310</v>
      </c>
    </row>
    <row r="63" spans="1:3" x14ac:dyDescent="0.2">
      <c r="A63" s="34">
        <v>60898</v>
      </c>
      <c r="B63" s="30"/>
      <c r="C63" s="37" t="s">
        <v>1311</v>
      </c>
    </row>
    <row r="64" spans="1:3" x14ac:dyDescent="0.2">
      <c r="A64" s="34">
        <v>20</v>
      </c>
      <c r="B64" s="30">
        <v>2.1800000000000002</v>
      </c>
      <c r="C64" s="38" t="s">
        <v>1363</v>
      </c>
    </row>
    <row r="65" spans="1:3" x14ac:dyDescent="0.2">
      <c r="A65" s="34">
        <v>32</v>
      </c>
      <c r="B65" s="30"/>
      <c r="C65" s="38" t="s">
        <v>1312</v>
      </c>
    </row>
    <row r="66" spans="1:3" x14ac:dyDescent="0.2">
      <c r="A66" s="34">
        <v>33</v>
      </c>
      <c r="B66" s="30"/>
      <c r="C66" s="38" t="s">
        <v>1313</v>
      </c>
    </row>
    <row r="67" spans="1:3" x14ac:dyDescent="0.2">
      <c r="A67" s="34">
        <v>899</v>
      </c>
      <c r="B67" s="30"/>
      <c r="C67" s="38" t="s">
        <v>1352</v>
      </c>
    </row>
    <row r="68" spans="1:3" x14ac:dyDescent="0.2">
      <c r="A68" s="34">
        <v>1145</v>
      </c>
      <c r="B68" s="30"/>
      <c r="C68" s="37" t="s">
        <v>1364</v>
      </c>
    </row>
    <row r="69" spans="1:3" x14ac:dyDescent="0.2">
      <c r="A69" s="34">
        <v>191</v>
      </c>
      <c r="B69" s="30"/>
      <c r="C69" s="38" t="s">
        <v>1317</v>
      </c>
    </row>
    <row r="70" spans="1:3" x14ac:dyDescent="0.2">
      <c r="A70" s="34">
        <v>1318</v>
      </c>
      <c r="B70" s="30"/>
      <c r="C70" s="38" t="s">
        <v>1318</v>
      </c>
    </row>
    <row r="71" spans="1:3" x14ac:dyDescent="0.2">
      <c r="A71" s="34">
        <v>1188</v>
      </c>
      <c r="B71" s="30"/>
      <c r="C71" s="38" t="s">
        <v>1319</v>
      </c>
    </row>
    <row r="72" spans="1:3" x14ac:dyDescent="0.2">
      <c r="A72" s="34">
        <v>407</v>
      </c>
      <c r="B72" s="30"/>
      <c r="C72" s="38" t="s">
        <v>1320</v>
      </c>
    </row>
    <row r="73" spans="1:3" x14ac:dyDescent="0.2">
      <c r="A73" s="34">
        <v>373</v>
      </c>
      <c r="B73" s="30"/>
      <c r="C73" s="38" t="s">
        <v>1321</v>
      </c>
    </row>
    <row r="74" spans="1:3" x14ac:dyDescent="0.2">
      <c r="A74" s="34">
        <v>115</v>
      </c>
      <c r="B74" s="30"/>
      <c r="C74" s="38" t="s">
        <v>1322</v>
      </c>
    </row>
    <row r="75" spans="1:3" x14ac:dyDescent="0.2">
      <c r="A75" s="34">
        <v>237</v>
      </c>
      <c r="B75" s="30"/>
      <c r="C75" s="38" t="s">
        <v>1323</v>
      </c>
    </row>
    <row r="76" spans="1:3" x14ac:dyDescent="0.2">
      <c r="A76" s="34">
        <v>244</v>
      </c>
      <c r="B76" s="30"/>
      <c r="C76" s="38" t="s">
        <v>1324</v>
      </c>
    </row>
    <row r="77" spans="1:3" x14ac:dyDescent="0.2">
      <c r="A77" s="34">
        <v>284</v>
      </c>
      <c r="B77" s="30"/>
      <c r="C77" s="38" t="s">
        <v>1325</v>
      </c>
    </row>
    <row r="78" spans="1:3" x14ac:dyDescent="0.2">
      <c r="A78" s="34">
        <v>285</v>
      </c>
      <c r="B78" s="30"/>
      <c r="C78" s="38" t="s">
        <v>1326</v>
      </c>
    </row>
    <row r="79" spans="1:3" x14ac:dyDescent="0.2">
      <c r="A79" s="34">
        <v>301</v>
      </c>
      <c r="B79" s="30"/>
      <c r="C79" s="38" t="s">
        <v>1327</v>
      </c>
    </row>
    <row r="80" spans="1:3" x14ac:dyDescent="0.2">
      <c r="A80" s="34">
        <v>338</v>
      </c>
      <c r="B80" s="30"/>
      <c r="C80" s="38" t="s">
        <v>1328</v>
      </c>
    </row>
    <row r="81" spans="1:3" x14ac:dyDescent="0.2">
      <c r="A81" s="34">
        <v>729</v>
      </c>
      <c r="B81" s="30"/>
      <c r="C81" s="38" t="s">
        <v>1329</v>
      </c>
    </row>
    <row r="82" spans="1:3" x14ac:dyDescent="0.2">
      <c r="A82" s="34">
        <v>746</v>
      </c>
      <c r="B82" s="30">
        <v>1</v>
      </c>
      <c r="C82" s="38" t="s">
        <v>1330</v>
      </c>
    </row>
    <row r="83" spans="1:3" x14ac:dyDescent="0.2">
      <c r="A83" s="34">
        <v>746</v>
      </c>
      <c r="B83" s="30">
        <v>2</v>
      </c>
      <c r="C83" s="38" t="s">
        <v>1331</v>
      </c>
    </row>
    <row r="84" spans="1:3" x14ac:dyDescent="0.2">
      <c r="A84" s="34">
        <v>291</v>
      </c>
      <c r="B84" s="30"/>
      <c r="C84" s="38" t="s">
        <v>1332</v>
      </c>
    </row>
    <row r="85" spans="1:3" x14ac:dyDescent="0.2">
      <c r="A85" s="34">
        <v>389</v>
      </c>
      <c r="B85" s="30"/>
      <c r="C85" s="38" t="s">
        <v>1333</v>
      </c>
    </row>
    <row r="86" spans="1:3" x14ac:dyDescent="0.2">
      <c r="A86" s="34">
        <v>323</v>
      </c>
      <c r="B86" s="30"/>
      <c r="C86" s="38" t="s">
        <v>1334</v>
      </c>
    </row>
    <row r="87" spans="1:3" x14ac:dyDescent="0.2">
      <c r="A87" s="34">
        <v>370</v>
      </c>
      <c r="B87" s="30"/>
      <c r="C87" s="38" t="s">
        <v>1335</v>
      </c>
    </row>
    <row r="88" spans="1:3" x14ac:dyDescent="0.2">
      <c r="A88" s="34">
        <v>1361</v>
      </c>
      <c r="B88" s="30"/>
      <c r="C88" s="38" t="s">
        <v>1336</v>
      </c>
    </row>
    <row r="89" spans="1:3" x14ac:dyDescent="0.2">
      <c r="A89" s="34">
        <v>52</v>
      </c>
      <c r="B89" s="30"/>
      <c r="C89" s="38" t="s">
        <v>1337</v>
      </c>
    </row>
    <row r="90" spans="1:3" x14ac:dyDescent="0.2">
      <c r="A90" s="34">
        <v>411</v>
      </c>
      <c r="B90" s="30"/>
      <c r="C90" s="37" t="s">
        <v>1338</v>
      </c>
    </row>
    <row r="91" spans="1:3" x14ac:dyDescent="0.2">
      <c r="A91" s="34">
        <v>1059</v>
      </c>
      <c r="B91" s="30"/>
      <c r="C91" s="37" t="s">
        <v>1365</v>
      </c>
    </row>
    <row r="92" spans="1:3" x14ac:dyDescent="0.2">
      <c r="A92" s="34">
        <v>639</v>
      </c>
      <c r="B92" s="30"/>
      <c r="C92" s="38" t="s">
        <v>1305</v>
      </c>
    </row>
    <row r="93" spans="1:3" x14ac:dyDescent="0.2">
      <c r="A93" s="34">
        <v>841</v>
      </c>
      <c r="B93" s="30"/>
      <c r="C93" s="38" t="s">
        <v>1674</v>
      </c>
    </row>
    <row r="94" spans="1:3" x14ac:dyDescent="0.2">
      <c r="A94" s="34">
        <v>1188</v>
      </c>
      <c r="B94" s="30"/>
      <c r="C94" s="38" t="s">
        <v>1339</v>
      </c>
    </row>
    <row r="95" spans="1:3" x14ac:dyDescent="0.2">
      <c r="A95" s="34">
        <v>1241</v>
      </c>
      <c r="B95" s="30"/>
      <c r="C95" s="37" t="s">
        <v>1340</v>
      </c>
    </row>
    <row r="96" spans="1:3" x14ac:dyDescent="0.2">
      <c r="A96" s="34">
        <v>216</v>
      </c>
      <c r="B96" s="30"/>
      <c r="C96" s="38" t="s">
        <v>1341</v>
      </c>
    </row>
    <row r="97" spans="1:3" x14ac:dyDescent="0.2">
      <c r="A97" s="34">
        <v>5438</v>
      </c>
      <c r="B97" s="30"/>
      <c r="C97" s="38" t="s">
        <v>1342</v>
      </c>
    </row>
    <row r="98" spans="1:3" x14ac:dyDescent="0.2">
      <c r="A98" s="30">
        <v>299</v>
      </c>
      <c r="B98" s="30"/>
      <c r="C98" s="30" t="s">
        <v>1345</v>
      </c>
    </row>
    <row r="99" spans="1:3" x14ac:dyDescent="0.2">
      <c r="A99" s="45">
        <v>4280</v>
      </c>
      <c r="B99" s="30">
        <v>1</v>
      </c>
      <c r="C99" s="46" t="s">
        <v>1745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2C0FD-70D7-44CE-88D9-2A98EF1263B1}">
  <sheetPr filterMode="1"/>
  <dimension ref="A1:R253"/>
  <sheetViews>
    <sheetView rightToLeft="1" zoomScale="70" zoomScaleNormal="70" workbookViewId="0">
      <selection activeCell="C253" sqref="C69:C253"/>
    </sheetView>
  </sheetViews>
  <sheetFormatPr defaultRowHeight="15" x14ac:dyDescent="0.2"/>
  <cols>
    <col min="1" max="1" width="86.75" style="15" customWidth="1"/>
    <col min="2" max="2" width="30.25" style="50" bestFit="1" customWidth="1"/>
    <col min="3" max="3" width="40.875" customWidth="1"/>
    <col min="4" max="4" width="22.25" customWidth="1"/>
    <col min="5" max="5" width="10.875" customWidth="1"/>
    <col min="6" max="6" width="22" customWidth="1"/>
    <col min="7" max="7" width="42.87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5.75" style="19" customWidth="1"/>
    <col min="15" max="15" width="41.375" style="19" customWidth="1"/>
    <col min="16" max="16" width="49.125" style="19" bestFit="1" customWidth="1"/>
    <col min="17" max="17" width="61.375" customWidth="1"/>
    <col min="18" max="18" width="59.125" customWidth="1"/>
  </cols>
  <sheetData>
    <row r="1" spans="1:18"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hidden="1" customHeight="1" thickBot="1" x14ac:dyDescent="0.25">
      <c r="A3" s="101" t="s">
        <v>146</v>
      </c>
      <c r="B3" s="104" t="s">
        <v>11</v>
      </c>
      <c r="C3" s="4" t="s">
        <v>1788</v>
      </c>
      <c r="D3" s="4"/>
      <c r="E3" s="4"/>
      <c r="F3" s="4" t="s">
        <v>1106</v>
      </c>
      <c r="G3" s="4"/>
      <c r="H3" s="4"/>
      <c r="I3" s="4"/>
      <c r="J3" s="22"/>
      <c r="K3" s="4"/>
      <c r="L3" s="4" t="s">
        <v>1798</v>
      </c>
      <c r="M3" s="64"/>
      <c r="N3" s="64"/>
      <c r="O3" s="64"/>
      <c r="P3" s="64"/>
      <c r="Q3" s="53" t="s">
        <v>1799</v>
      </c>
    </row>
    <row r="4" spans="1:18" ht="30" hidden="1" customHeight="1" thickBot="1" x14ac:dyDescent="0.25">
      <c r="A4" s="101"/>
      <c r="B4" s="104"/>
      <c r="C4" s="5" t="s">
        <v>1789</v>
      </c>
      <c r="D4" s="5"/>
      <c r="E4" s="5"/>
      <c r="F4" s="5" t="s">
        <v>1106</v>
      </c>
      <c r="G4" s="5"/>
      <c r="H4" s="5"/>
      <c r="I4" s="5"/>
      <c r="J4" s="23"/>
      <c r="K4" s="5"/>
      <c r="L4" s="5" t="s">
        <v>1798</v>
      </c>
      <c r="M4" s="65"/>
      <c r="N4" s="65"/>
      <c r="O4" s="65"/>
      <c r="P4" s="65"/>
      <c r="Q4" s="14"/>
    </row>
    <row r="5" spans="1:18" ht="30" hidden="1" customHeight="1" thickBot="1" x14ac:dyDescent="0.25">
      <c r="A5" s="101"/>
      <c r="B5" s="104"/>
      <c r="C5" s="5" t="s">
        <v>983</v>
      </c>
      <c r="D5" s="5"/>
      <c r="E5" s="5"/>
      <c r="F5" s="5" t="s">
        <v>1106</v>
      </c>
      <c r="G5" s="5"/>
      <c r="H5" s="5"/>
      <c r="I5" s="5"/>
      <c r="J5" s="23"/>
      <c r="K5" s="5"/>
      <c r="L5" s="5" t="s">
        <v>1798</v>
      </c>
      <c r="M5" s="65"/>
      <c r="N5" s="65"/>
      <c r="O5" s="65"/>
      <c r="P5" s="65"/>
      <c r="Q5" s="14"/>
    </row>
    <row r="6" spans="1:18" ht="30" hidden="1" customHeight="1" thickBot="1" x14ac:dyDescent="0.25">
      <c r="A6" s="101"/>
      <c r="B6" s="104"/>
      <c r="C6" s="5" t="s">
        <v>1790</v>
      </c>
      <c r="D6" s="5"/>
      <c r="E6" s="5"/>
      <c r="F6" s="5" t="s">
        <v>1106</v>
      </c>
      <c r="G6" s="5"/>
      <c r="H6" s="5"/>
      <c r="I6" s="5"/>
      <c r="J6" s="23"/>
      <c r="K6" s="5"/>
      <c r="L6" s="5" t="s">
        <v>1798</v>
      </c>
      <c r="M6" s="65"/>
      <c r="N6" s="65"/>
      <c r="O6" s="65"/>
      <c r="P6" s="65"/>
      <c r="Q6" s="14"/>
    </row>
    <row r="7" spans="1:18" ht="30" hidden="1" customHeight="1" thickBot="1" x14ac:dyDescent="0.25">
      <c r="A7" s="101"/>
      <c r="B7" s="104"/>
      <c r="C7" s="5" t="s">
        <v>482</v>
      </c>
      <c r="D7" s="5"/>
      <c r="E7" s="5"/>
      <c r="F7" s="5" t="s">
        <v>1106</v>
      </c>
      <c r="G7" s="5"/>
      <c r="H7" s="5"/>
      <c r="I7" s="5"/>
      <c r="J7" s="23"/>
      <c r="K7" s="5"/>
      <c r="L7" s="5" t="s">
        <v>1798</v>
      </c>
      <c r="M7" s="65"/>
      <c r="N7" s="65"/>
      <c r="O7" s="65"/>
      <c r="P7" s="65"/>
      <c r="Q7" s="14"/>
    </row>
    <row r="8" spans="1:18" ht="30" hidden="1" customHeight="1" thickBot="1" x14ac:dyDescent="0.25">
      <c r="A8" s="101"/>
      <c r="B8" s="104"/>
      <c r="C8" s="5">
        <v>110</v>
      </c>
      <c r="D8" s="5"/>
      <c r="E8" s="5"/>
      <c r="F8" s="5" t="s">
        <v>1106</v>
      </c>
      <c r="G8" s="5"/>
      <c r="H8" s="5"/>
      <c r="I8" s="5"/>
      <c r="J8" s="23"/>
      <c r="K8" s="5"/>
      <c r="L8" s="5" t="s">
        <v>1798</v>
      </c>
      <c r="M8" s="65"/>
      <c r="N8" s="65"/>
      <c r="O8" s="65"/>
      <c r="P8" s="65"/>
      <c r="Q8" s="14"/>
    </row>
    <row r="9" spans="1:18" ht="30" hidden="1" customHeight="1" thickBot="1" x14ac:dyDescent="0.25">
      <c r="A9" s="101"/>
      <c r="B9" s="104"/>
      <c r="C9" s="5" t="s">
        <v>483</v>
      </c>
      <c r="D9" s="5"/>
      <c r="E9" s="5"/>
      <c r="F9" s="5" t="s">
        <v>1106</v>
      </c>
      <c r="G9" s="5"/>
      <c r="H9" s="5"/>
      <c r="I9" s="5"/>
      <c r="J9" s="23"/>
      <c r="K9" s="5"/>
      <c r="L9" s="5" t="s">
        <v>1798</v>
      </c>
      <c r="M9" s="65"/>
      <c r="N9" s="65"/>
      <c r="O9" s="65"/>
      <c r="P9" s="65"/>
      <c r="Q9" s="14"/>
    </row>
    <row r="10" spans="1:18" ht="30" hidden="1" customHeight="1" thickBot="1" x14ac:dyDescent="0.25">
      <c r="A10" s="101"/>
      <c r="B10" s="104"/>
      <c r="C10" s="5" t="s">
        <v>1793</v>
      </c>
      <c r="D10" s="5"/>
      <c r="E10" s="5"/>
      <c r="F10" s="5" t="s">
        <v>1106</v>
      </c>
      <c r="G10" s="5"/>
      <c r="H10" s="5"/>
      <c r="I10" s="5"/>
      <c r="J10" s="23"/>
      <c r="K10" s="5"/>
      <c r="L10" s="5" t="s">
        <v>1798</v>
      </c>
      <c r="M10" s="65"/>
      <c r="N10" s="65"/>
      <c r="O10" s="65"/>
      <c r="P10" s="65"/>
      <c r="Q10" s="14"/>
    </row>
    <row r="11" spans="1:18" ht="30" hidden="1" customHeight="1" thickBot="1" x14ac:dyDescent="0.25">
      <c r="A11" s="102"/>
      <c r="B11" s="105"/>
      <c r="C11" s="5" t="s">
        <v>1794</v>
      </c>
      <c r="D11" s="5"/>
      <c r="E11" s="5"/>
      <c r="F11" s="5" t="s">
        <v>1106</v>
      </c>
      <c r="G11" s="5"/>
      <c r="H11" s="5"/>
      <c r="I11" s="5"/>
      <c r="J11" s="23"/>
      <c r="K11" s="5"/>
      <c r="L11" s="5" t="s">
        <v>1798</v>
      </c>
      <c r="M11" s="65"/>
      <c r="N11" s="65"/>
      <c r="O11" s="65"/>
      <c r="P11" s="65"/>
      <c r="Q11" s="14"/>
    </row>
    <row r="12" spans="1:18" ht="30" hidden="1" customHeight="1" thickBot="1" x14ac:dyDescent="0.25">
      <c r="A12" s="100" t="s">
        <v>147</v>
      </c>
      <c r="B12" s="103" t="s">
        <v>11</v>
      </c>
      <c r="C12" s="5" t="s">
        <v>201</v>
      </c>
      <c r="D12" s="5">
        <v>5202</v>
      </c>
      <c r="E12" s="5"/>
      <c r="F12" s="5" t="s">
        <v>1107</v>
      </c>
      <c r="G12" s="5"/>
      <c r="H12" s="5"/>
      <c r="I12" s="5"/>
      <c r="J12" s="23"/>
      <c r="K12" s="5"/>
      <c r="L12" s="5"/>
      <c r="M12" s="65"/>
      <c r="N12" s="65"/>
      <c r="O12" s="65"/>
      <c r="P12" s="65"/>
      <c r="Q12" s="14"/>
    </row>
    <row r="13" spans="1:18" ht="30" hidden="1" customHeight="1" thickBot="1" x14ac:dyDescent="0.25">
      <c r="A13" s="101"/>
      <c r="B13" s="104"/>
      <c r="C13" s="5" t="s">
        <v>201</v>
      </c>
      <c r="D13" s="5">
        <v>6119</v>
      </c>
      <c r="E13" s="5"/>
      <c r="F13" s="5" t="s">
        <v>1107</v>
      </c>
      <c r="G13" s="5"/>
      <c r="H13" s="5"/>
      <c r="I13" s="5"/>
      <c r="J13" s="23"/>
      <c r="K13" s="5"/>
      <c r="L13" s="5"/>
      <c r="M13" s="65"/>
      <c r="N13" s="65"/>
      <c r="O13" s="65"/>
      <c r="P13" s="65"/>
      <c r="Q13" s="14"/>
    </row>
    <row r="14" spans="1:18" ht="30" hidden="1" customHeight="1" thickBot="1" x14ac:dyDescent="0.25">
      <c r="A14" s="101"/>
      <c r="B14" s="104"/>
      <c r="C14" s="5" t="s">
        <v>202</v>
      </c>
      <c r="D14" s="5">
        <v>341</v>
      </c>
      <c r="E14" s="5"/>
      <c r="F14" s="5" t="s">
        <v>1107</v>
      </c>
      <c r="G14" s="5"/>
      <c r="H14" s="5"/>
      <c r="I14" s="5"/>
      <c r="J14" s="23"/>
      <c r="K14" s="5"/>
      <c r="L14" s="5"/>
      <c r="M14" s="65"/>
      <c r="N14" s="65"/>
      <c r="O14" s="65"/>
      <c r="P14" s="65"/>
      <c r="Q14" s="14"/>
    </row>
    <row r="15" spans="1:18" ht="30" hidden="1" customHeight="1" thickBot="1" x14ac:dyDescent="0.25">
      <c r="A15" s="101"/>
      <c r="B15" s="104"/>
      <c r="C15" s="5" t="s">
        <v>202</v>
      </c>
      <c r="D15" s="5">
        <v>5327</v>
      </c>
      <c r="E15" s="5"/>
      <c r="F15" s="5" t="s">
        <v>1107</v>
      </c>
      <c r="G15" s="5"/>
      <c r="H15" s="5"/>
      <c r="I15" s="5"/>
      <c r="J15" s="23"/>
      <c r="K15" s="5"/>
      <c r="L15" s="5"/>
      <c r="M15" s="66"/>
      <c r="N15" s="66"/>
      <c r="O15" s="66"/>
      <c r="P15" s="66"/>
      <c r="Q15" s="113" t="s">
        <v>388</v>
      </c>
    </row>
    <row r="16" spans="1:18" ht="30" hidden="1" customHeight="1" thickBot="1" x14ac:dyDescent="0.25">
      <c r="A16" s="101"/>
      <c r="B16" s="104"/>
      <c r="C16" s="5" t="s">
        <v>484</v>
      </c>
      <c r="D16" s="5">
        <v>5327</v>
      </c>
      <c r="E16" s="5"/>
      <c r="F16" s="5" t="s">
        <v>1107</v>
      </c>
      <c r="G16" s="5"/>
      <c r="H16" s="5"/>
      <c r="I16" s="5"/>
      <c r="J16" s="23"/>
      <c r="K16" s="5"/>
      <c r="L16" s="5"/>
      <c r="M16" s="67"/>
      <c r="N16" s="67"/>
      <c r="O16" s="67"/>
      <c r="P16" s="67"/>
      <c r="Q16" s="114"/>
    </row>
    <row r="17" spans="1:17" ht="30" hidden="1" customHeight="1" thickBot="1" x14ac:dyDescent="0.25">
      <c r="A17" s="101"/>
      <c r="B17" s="104"/>
      <c r="C17" s="5" t="s">
        <v>486</v>
      </c>
      <c r="D17" s="5">
        <v>5381</v>
      </c>
      <c r="E17" s="5"/>
      <c r="F17" s="5" t="s">
        <v>1107</v>
      </c>
      <c r="G17" s="5"/>
      <c r="H17" s="5"/>
      <c r="I17" s="5"/>
      <c r="J17" s="23"/>
      <c r="K17" s="5"/>
      <c r="L17" s="5"/>
      <c r="M17" s="67"/>
      <c r="N17" s="67"/>
      <c r="O17" s="67"/>
      <c r="P17" s="67"/>
      <c r="Q17" s="13"/>
    </row>
    <row r="18" spans="1:17" ht="30" hidden="1" customHeight="1" thickBot="1" x14ac:dyDescent="0.25">
      <c r="A18" s="101"/>
      <c r="B18" s="104"/>
      <c r="C18" s="5" t="s">
        <v>485</v>
      </c>
      <c r="D18" s="5">
        <v>5381</v>
      </c>
      <c r="E18" s="5"/>
      <c r="F18" s="5" t="s">
        <v>1107</v>
      </c>
      <c r="G18" s="5"/>
      <c r="H18" s="5"/>
      <c r="I18" s="5"/>
      <c r="J18" s="23"/>
      <c r="K18" s="5"/>
      <c r="L18" s="5"/>
      <c r="M18" s="65"/>
      <c r="N18" s="65"/>
      <c r="O18" s="65"/>
      <c r="P18" s="65"/>
      <c r="Q18" s="14"/>
    </row>
    <row r="19" spans="1:17" ht="30" hidden="1" customHeight="1" thickBot="1" x14ac:dyDescent="0.25">
      <c r="A19" s="101"/>
      <c r="B19" s="104"/>
      <c r="C19" s="5" t="s">
        <v>203</v>
      </c>
      <c r="D19" s="5">
        <v>5384</v>
      </c>
      <c r="E19" s="5"/>
      <c r="F19" s="5" t="s">
        <v>1107</v>
      </c>
      <c r="G19" s="5"/>
      <c r="H19" s="5" t="s">
        <v>109</v>
      </c>
      <c r="I19" s="5"/>
      <c r="J19" s="23"/>
      <c r="K19" s="5"/>
      <c r="L19" s="5"/>
      <c r="M19" s="65"/>
      <c r="N19" s="65"/>
      <c r="O19" s="65"/>
      <c r="P19" s="65"/>
      <c r="Q19" s="14"/>
    </row>
    <row r="20" spans="1:17" ht="30" hidden="1" customHeight="1" thickBot="1" x14ac:dyDescent="0.25">
      <c r="A20" s="101"/>
      <c r="B20" s="104"/>
      <c r="C20" s="5" t="s">
        <v>204</v>
      </c>
      <c r="D20" s="5">
        <v>273</v>
      </c>
      <c r="E20" s="5">
        <v>1</v>
      </c>
      <c r="F20" s="5" t="s">
        <v>1107</v>
      </c>
      <c r="G20" s="5"/>
      <c r="H20" s="5"/>
      <c r="I20" s="5"/>
      <c r="J20" s="23"/>
      <c r="K20" s="5"/>
      <c r="L20" s="5"/>
      <c r="M20" s="65"/>
      <c r="N20" s="65"/>
      <c r="O20" s="65"/>
      <c r="P20" s="65"/>
      <c r="Q20" s="14"/>
    </row>
    <row r="21" spans="1:17" ht="30" hidden="1" customHeight="1" thickBot="1" x14ac:dyDescent="0.25">
      <c r="A21" s="101"/>
      <c r="B21" s="104"/>
      <c r="C21" s="5" t="s">
        <v>204</v>
      </c>
      <c r="D21" s="5">
        <v>273</v>
      </c>
      <c r="E21" s="5">
        <v>2</v>
      </c>
      <c r="F21" s="5" t="s">
        <v>1107</v>
      </c>
      <c r="G21" s="5"/>
      <c r="H21" s="5"/>
      <c r="I21" s="5"/>
      <c r="J21" s="23"/>
      <c r="K21" s="5"/>
      <c r="L21" s="5"/>
      <c r="M21" s="65"/>
      <c r="N21" s="65"/>
      <c r="O21" s="65"/>
      <c r="P21" s="65"/>
      <c r="Q21" s="14"/>
    </row>
    <row r="22" spans="1:17" ht="30" hidden="1" customHeight="1" thickBot="1" x14ac:dyDescent="0.25">
      <c r="A22" s="101"/>
      <c r="B22" s="104"/>
      <c r="C22" s="5" t="s">
        <v>205</v>
      </c>
      <c r="D22" s="5">
        <v>218</v>
      </c>
      <c r="E22" s="5"/>
      <c r="F22" s="5" t="s">
        <v>1107</v>
      </c>
      <c r="G22" s="5"/>
      <c r="H22" s="5"/>
      <c r="I22" s="5"/>
      <c r="J22" s="23"/>
      <c r="K22" s="5"/>
      <c r="L22" s="5"/>
      <c r="M22" s="65"/>
      <c r="N22" s="65"/>
      <c r="O22" s="65"/>
      <c r="P22" s="65"/>
      <c r="Q22" s="14"/>
    </row>
    <row r="23" spans="1:17" ht="30" hidden="1" customHeight="1" thickBot="1" x14ac:dyDescent="0.25">
      <c r="A23" s="101"/>
      <c r="B23" s="104"/>
      <c r="C23" s="5" t="s">
        <v>206</v>
      </c>
      <c r="D23" s="5">
        <v>600</v>
      </c>
      <c r="E23" s="5"/>
      <c r="F23" s="5" t="s">
        <v>1107</v>
      </c>
      <c r="G23" s="5"/>
      <c r="H23" s="5"/>
      <c r="I23" s="5"/>
      <c r="J23" s="23"/>
      <c r="K23" s="5"/>
      <c r="L23" s="5"/>
      <c r="M23" s="65"/>
      <c r="N23" s="65"/>
      <c r="O23" s="65"/>
      <c r="P23" s="65"/>
      <c r="Q23" s="14"/>
    </row>
    <row r="24" spans="1:17" ht="30" hidden="1" customHeight="1" thickBot="1" x14ac:dyDescent="0.25">
      <c r="A24" s="101"/>
      <c r="B24" s="104"/>
      <c r="C24" s="5" t="s">
        <v>207</v>
      </c>
      <c r="D24" s="5">
        <v>546</v>
      </c>
      <c r="E24" s="5"/>
      <c r="F24" s="5" t="s">
        <v>1107</v>
      </c>
      <c r="G24" s="5"/>
      <c r="H24" s="5" t="s">
        <v>109</v>
      </c>
      <c r="I24" s="5"/>
      <c r="J24" s="23"/>
      <c r="K24" s="5"/>
      <c r="L24" s="5"/>
      <c r="M24" s="65"/>
      <c r="N24" s="65"/>
      <c r="O24" s="65"/>
      <c r="P24" s="65"/>
      <c r="Q24" s="14"/>
    </row>
    <row r="25" spans="1:17" ht="30" hidden="1" customHeight="1" thickBot="1" x14ac:dyDescent="0.25">
      <c r="A25" s="101"/>
      <c r="B25" s="104"/>
      <c r="C25" s="5" t="s">
        <v>208</v>
      </c>
      <c r="D25" s="5">
        <v>4451</v>
      </c>
      <c r="E25" s="5"/>
      <c r="F25" s="5" t="s">
        <v>1107</v>
      </c>
      <c r="G25" s="5"/>
      <c r="H25" s="5"/>
      <c r="I25" s="5"/>
      <c r="J25" s="23"/>
      <c r="K25" s="5"/>
      <c r="L25" s="5"/>
      <c r="M25" s="65"/>
      <c r="N25" s="65"/>
      <c r="O25" s="65"/>
      <c r="P25" s="65"/>
      <c r="Q25" s="14"/>
    </row>
    <row r="26" spans="1:17" ht="30" hidden="1" customHeight="1" thickBot="1" x14ac:dyDescent="0.25">
      <c r="A26" s="101"/>
      <c r="B26" s="104"/>
      <c r="C26" s="5" t="s">
        <v>208</v>
      </c>
      <c r="D26" s="5">
        <v>4450</v>
      </c>
      <c r="E26" s="5"/>
      <c r="F26" s="5" t="s">
        <v>1107</v>
      </c>
      <c r="G26" s="5"/>
      <c r="H26" s="5"/>
      <c r="I26" s="5"/>
      <c r="J26" s="23"/>
      <c r="K26" s="5"/>
      <c r="L26" s="5"/>
      <c r="M26" s="65"/>
      <c r="N26" s="65"/>
      <c r="O26" s="65"/>
      <c r="P26" s="65"/>
      <c r="Q26" s="14"/>
    </row>
    <row r="27" spans="1:17" ht="30" hidden="1" customHeight="1" thickBot="1" x14ac:dyDescent="0.25">
      <c r="A27" s="101"/>
      <c r="B27" s="104"/>
      <c r="C27" s="5" t="s">
        <v>209</v>
      </c>
      <c r="D27" s="5">
        <v>5819</v>
      </c>
      <c r="E27" s="5"/>
      <c r="F27" s="5" t="s">
        <v>1107</v>
      </c>
      <c r="G27" s="5"/>
      <c r="H27" s="5"/>
      <c r="I27" s="5"/>
      <c r="J27" s="23"/>
      <c r="K27" s="5"/>
      <c r="L27" s="5"/>
      <c r="M27" s="65"/>
      <c r="N27" s="65"/>
      <c r="O27" s="65"/>
      <c r="P27" s="65"/>
      <c r="Q27" s="14"/>
    </row>
    <row r="28" spans="1:17" ht="30" hidden="1" customHeight="1" thickBot="1" x14ac:dyDescent="0.25">
      <c r="A28" s="101"/>
      <c r="B28" s="104"/>
      <c r="C28" s="5" t="s">
        <v>210</v>
      </c>
      <c r="D28" s="5">
        <v>1358</v>
      </c>
      <c r="E28" s="5">
        <v>6</v>
      </c>
      <c r="F28" s="5" t="s">
        <v>1107</v>
      </c>
      <c r="G28" s="5"/>
      <c r="H28" s="5"/>
      <c r="I28" s="5"/>
      <c r="J28" s="23"/>
      <c r="K28" s="5"/>
      <c r="L28" s="5"/>
      <c r="M28" s="65"/>
      <c r="N28" s="65"/>
      <c r="O28" s="65"/>
      <c r="P28" s="65"/>
      <c r="Q28" s="14"/>
    </row>
    <row r="29" spans="1:17" ht="30" hidden="1" customHeight="1" thickBot="1" x14ac:dyDescent="0.25">
      <c r="A29" s="101"/>
      <c r="B29" s="104"/>
      <c r="C29" s="5" t="s">
        <v>211</v>
      </c>
      <c r="D29" s="5">
        <v>1358</v>
      </c>
      <c r="E29" s="5">
        <v>1</v>
      </c>
      <c r="F29" s="5" t="s">
        <v>1107</v>
      </c>
      <c r="G29" s="5"/>
      <c r="H29" s="5"/>
      <c r="I29" s="5"/>
      <c r="J29" s="23"/>
      <c r="K29" s="5"/>
      <c r="L29" s="5"/>
      <c r="M29" s="65"/>
      <c r="N29" s="65"/>
      <c r="O29" s="65"/>
      <c r="P29" s="65"/>
      <c r="Q29" s="14"/>
    </row>
    <row r="30" spans="1:17" ht="30" hidden="1" customHeight="1" thickBot="1" x14ac:dyDescent="0.25">
      <c r="A30" s="101"/>
      <c r="B30" s="104"/>
      <c r="C30" s="5" t="s">
        <v>212</v>
      </c>
      <c r="D30" s="5">
        <v>5841</v>
      </c>
      <c r="E30" s="5"/>
      <c r="F30" s="5" t="s">
        <v>1107</v>
      </c>
      <c r="G30" s="5"/>
      <c r="H30" s="5"/>
      <c r="I30" s="5"/>
      <c r="J30" s="23"/>
      <c r="K30" s="5"/>
      <c r="L30" s="5"/>
      <c r="M30" s="65"/>
      <c r="N30" s="65"/>
      <c r="O30" s="65"/>
      <c r="P30" s="65"/>
      <c r="Q30" s="14"/>
    </row>
    <row r="31" spans="1:17" ht="30" hidden="1" customHeight="1" thickBot="1" x14ac:dyDescent="0.25">
      <c r="A31" s="101"/>
      <c r="B31" s="104"/>
      <c r="C31" s="5" t="s">
        <v>213</v>
      </c>
      <c r="D31" s="5">
        <v>830</v>
      </c>
      <c r="E31" s="5"/>
      <c r="F31" s="5" t="s">
        <v>1107</v>
      </c>
      <c r="G31" s="5"/>
      <c r="H31" s="5"/>
      <c r="I31" s="5"/>
      <c r="J31" s="23"/>
      <c r="K31" s="5"/>
      <c r="L31" s="5"/>
      <c r="M31" s="65"/>
      <c r="N31" s="65"/>
      <c r="O31" s="65"/>
      <c r="P31" s="65"/>
      <c r="Q31" s="14"/>
    </row>
    <row r="32" spans="1:17" ht="30" hidden="1" customHeight="1" thickBot="1" x14ac:dyDescent="0.25">
      <c r="A32" s="101"/>
      <c r="B32" s="104"/>
      <c r="C32" s="5" t="s">
        <v>214</v>
      </c>
      <c r="D32" s="5">
        <v>210</v>
      </c>
      <c r="E32" s="5"/>
      <c r="F32" s="5" t="s">
        <v>1107</v>
      </c>
      <c r="G32" s="5"/>
      <c r="H32" s="5"/>
      <c r="I32" s="5"/>
      <c r="J32" s="23"/>
      <c r="K32" s="5"/>
      <c r="L32" s="5"/>
      <c r="M32" s="65"/>
      <c r="N32" s="65"/>
      <c r="O32" s="65"/>
      <c r="P32" s="65"/>
      <c r="Q32" s="14" t="s">
        <v>389</v>
      </c>
    </row>
    <row r="33" spans="1:17" ht="30" hidden="1" customHeight="1" thickBot="1" x14ac:dyDescent="0.25">
      <c r="A33" s="102"/>
      <c r="B33" s="105"/>
      <c r="C33" s="5" t="s">
        <v>215</v>
      </c>
      <c r="D33" s="5">
        <v>4326</v>
      </c>
      <c r="E33" s="5"/>
      <c r="F33" s="5" t="s">
        <v>1107</v>
      </c>
      <c r="G33" s="5"/>
      <c r="H33" s="5"/>
      <c r="I33" s="5"/>
      <c r="J33" s="23"/>
      <c r="K33" s="5"/>
      <c r="L33" s="5"/>
      <c r="M33" s="65"/>
      <c r="N33" s="65"/>
      <c r="O33" s="65"/>
      <c r="P33" s="65"/>
      <c r="Q33" s="14"/>
    </row>
    <row r="34" spans="1:17" ht="30" hidden="1" customHeight="1" thickBot="1" x14ac:dyDescent="0.25">
      <c r="A34" s="101" t="s">
        <v>148</v>
      </c>
      <c r="B34" s="104" t="s">
        <v>11</v>
      </c>
      <c r="C34" s="5" t="s">
        <v>1785</v>
      </c>
      <c r="D34" s="5"/>
      <c r="E34" s="5"/>
      <c r="F34" s="5" t="s">
        <v>1106</v>
      </c>
      <c r="G34" s="5"/>
      <c r="H34" s="5"/>
      <c r="I34" s="5"/>
      <c r="J34" s="23"/>
      <c r="K34" s="5"/>
      <c r="L34" s="5" t="s">
        <v>1786</v>
      </c>
      <c r="M34" s="65"/>
      <c r="N34" s="65"/>
      <c r="O34" s="65"/>
      <c r="P34" s="65"/>
      <c r="Q34" s="14" t="s">
        <v>1787</v>
      </c>
    </row>
    <row r="35" spans="1:17" ht="30" hidden="1" customHeight="1" thickBot="1" x14ac:dyDescent="0.25">
      <c r="A35" s="101"/>
      <c r="B35" s="104"/>
      <c r="C35" s="5" t="s">
        <v>1797</v>
      </c>
      <c r="D35" s="5"/>
      <c r="E35" s="5"/>
      <c r="F35" s="5" t="s">
        <v>1106</v>
      </c>
      <c r="G35" s="5"/>
      <c r="H35" s="5"/>
      <c r="I35" s="5"/>
      <c r="J35" s="23"/>
      <c r="K35" s="5"/>
      <c r="L35" s="5" t="s">
        <v>1796</v>
      </c>
      <c r="M35" s="65"/>
      <c r="N35" s="65"/>
      <c r="O35" s="65"/>
      <c r="P35" s="65"/>
      <c r="Q35" s="14"/>
    </row>
    <row r="36" spans="1:17" ht="30" hidden="1" customHeight="1" thickBot="1" x14ac:dyDescent="0.25">
      <c r="A36" s="101"/>
      <c r="B36" s="104"/>
      <c r="C36" s="5" t="s">
        <v>218</v>
      </c>
      <c r="D36" s="5">
        <v>341</v>
      </c>
      <c r="E36" s="5"/>
      <c r="F36" s="5" t="s">
        <v>1107</v>
      </c>
      <c r="G36" s="5"/>
      <c r="H36" s="5"/>
      <c r="I36" s="5"/>
      <c r="J36" s="23"/>
      <c r="K36" s="5"/>
      <c r="L36" s="5"/>
      <c r="M36" s="65"/>
      <c r="N36" s="65"/>
      <c r="O36" s="65"/>
      <c r="P36" s="65"/>
      <c r="Q36" s="14"/>
    </row>
    <row r="37" spans="1:17" ht="30" hidden="1" customHeight="1" thickBot="1" x14ac:dyDescent="0.25">
      <c r="A37" s="101"/>
      <c r="B37" s="104"/>
      <c r="C37" s="5" t="s">
        <v>218</v>
      </c>
      <c r="D37" s="5">
        <v>5327</v>
      </c>
      <c r="E37" s="5"/>
      <c r="F37" s="5" t="s">
        <v>1107</v>
      </c>
      <c r="G37" s="5"/>
      <c r="H37" s="5"/>
      <c r="I37" s="5"/>
      <c r="J37" s="23"/>
      <c r="K37" s="5"/>
      <c r="L37" s="5"/>
      <c r="M37" s="66"/>
      <c r="N37" s="66"/>
      <c r="O37" s="66"/>
      <c r="P37" s="66"/>
      <c r="Q37" s="113" t="s">
        <v>388</v>
      </c>
    </row>
    <row r="38" spans="1:17" ht="30" hidden="1" customHeight="1" thickBot="1" x14ac:dyDescent="0.25">
      <c r="A38" s="101"/>
      <c r="B38" s="104"/>
      <c r="C38" s="5" t="s">
        <v>487</v>
      </c>
      <c r="D38" s="5">
        <v>5327</v>
      </c>
      <c r="E38" s="5"/>
      <c r="F38" s="5" t="s">
        <v>1107</v>
      </c>
      <c r="G38" s="5"/>
      <c r="H38" s="5"/>
      <c r="I38" s="5"/>
      <c r="J38" s="23"/>
      <c r="K38" s="5"/>
      <c r="L38" s="5"/>
      <c r="M38" s="67"/>
      <c r="N38" s="67"/>
      <c r="O38" s="67"/>
      <c r="P38" s="67"/>
      <c r="Q38" s="114"/>
    </row>
    <row r="39" spans="1:17" ht="30" hidden="1" customHeight="1" thickBot="1" x14ac:dyDescent="0.25">
      <c r="A39" s="101"/>
      <c r="B39" s="104"/>
      <c r="C39" s="5" t="s">
        <v>488</v>
      </c>
      <c r="D39" s="5">
        <v>5381</v>
      </c>
      <c r="E39" s="5"/>
      <c r="F39" s="5" t="s">
        <v>1107</v>
      </c>
      <c r="G39" s="5"/>
      <c r="H39" s="5"/>
      <c r="I39" s="5"/>
      <c r="J39" s="23"/>
      <c r="K39" s="5"/>
      <c r="L39" s="5"/>
      <c r="M39" s="65"/>
      <c r="N39" s="65"/>
      <c r="O39" s="65"/>
      <c r="P39" s="65"/>
      <c r="Q39" s="14"/>
    </row>
    <row r="40" spans="1:17" ht="30" hidden="1" customHeight="1" thickBot="1" x14ac:dyDescent="0.25">
      <c r="A40" s="101"/>
      <c r="B40" s="104"/>
      <c r="C40" s="5" t="s">
        <v>489</v>
      </c>
      <c r="D40" s="5">
        <v>5381</v>
      </c>
      <c r="E40" s="5"/>
      <c r="F40" s="5" t="s">
        <v>1107</v>
      </c>
      <c r="G40" s="5"/>
      <c r="H40" s="5"/>
      <c r="I40" s="5"/>
      <c r="J40" s="23"/>
      <c r="K40" s="5"/>
      <c r="L40" s="5"/>
      <c r="M40" s="65"/>
      <c r="N40" s="65"/>
      <c r="O40" s="65"/>
      <c r="P40" s="65"/>
      <c r="Q40" s="14"/>
    </row>
    <row r="41" spans="1:17" ht="30" hidden="1" customHeight="1" thickBot="1" x14ac:dyDescent="0.25">
      <c r="A41" s="101"/>
      <c r="B41" s="104"/>
      <c r="C41" s="5" t="s">
        <v>219</v>
      </c>
      <c r="D41" s="5">
        <v>5384</v>
      </c>
      <c r="E41" s="5"/>
      <c r="F41" s="5" t="s">
        <v>1107</v>
      </c>
      <c r="G41" s="5"/>
      <c r="H41" s="5" t="s">
        <v>109</v>
      </c>
      <c r="I41" s="5"/>
      <c r="J41" s="23"/>
      <c r="K41" s="5"/>
      <c r="L41" s="5"/>
      <c r="M41" s="65"/>
      <c r="N41" s="65"/>
      <c r="O41" s="65"/>
      <c r="P41" s="65"/>
      <c r="Q41" s="14"/>
    </row>
    <row r="42" spans="1:17" ht="30" hidden="1" customHeight="1" thickBot="1" x14ac:dyDescent="0.25">
      <c r="A42" s="101"/>
      <c r="B42" s="104"/>
      <c r="C42" s="5" t="s">
        <v>220</v>
      </c>
      <c r="D42" s="5">
        <v>273</v>
      </c>
      <c r="E42" s="5">
        <v>1</v>
      </c>
      <c r="F42" s="5" t="s">
        <v>1107</v>
      </c>
      <c r="G42" s="5"/>
      <c r="H42" s="5"/>
      <c r="I42" s="5"/>
      <c r="J42" s="23"/>
      <c r="K42" s="5"/>
      <c r="L42" s="5"/>
      <c r="M42" s="65"/>
      <c r="N42" s="65"/>
      <c r="O42" s="65"/>
      <c r="P42" s="65"/>
      <c r="Q42" s="14"/>
    </row>
    <row r="43" spans="1:17" ht="30" hidden="1" customHeight="1" thickBot="1" x14ac:dyDescent="0.25">
      <c r="A43" s="101"/>
      <c r="B43" s="104"/>
      <c r="C43" s="5" t="s">
        <v>220</v>
      </c>
      <c r="D43" s="5">
        <v>273</v>
      </c>
      <c r="E43" s="5">
        <v>2</v>
      </c>
      <c r="F43" s="5" t="s">
        <v>1107</v>
      </c>
      <c r="G43" s="5"/>
      <c r="H43" s="5"/>
      <c r="I43" s="5"/>
      <c r="J43" s="23"/>
      <c r="K43" s="5"/>
      <c r="L43" s="5"/>
      <c r="M43" s="65"/>
      <c r="N43" s="65"/>
      <c r="O43" s="65"/>
      <c r="P43" s="65"/>
      <c r="Q43" s="14"/>
    </row>
    <row r="44" spans="1:17" ht="30" hidden="1" customHeight="1" thickBot="1" x14ac:dyDescent="0.25">
      <c r="A44" s="101"/>
      <c r="B44" s="104"/>
      <c r="C44" s="5" t="s">
        <v>221</v>
      </c>
      <c r="D44" s="5">
        <v>218</v>
      </c>
      <c r="E44" s="5"/>
      <c r="F44" s="5" t="s">
        <v>1107</v>
      </c>
      <c r="G44" s="5"/>
      <c r="H44" s="5"/>
      <c r="I44" s="5"/>
      <c r="J44" s="23"/>
      <c r="K44" s="5"/>
      <c r="L44" s="5"/>
      <c r="M44" s="65"/>
      <c r="N44" s="65"/>
      <c r="O44" s="65"/>
      <c r="P44" s="65"/>
      <c r="Q44" s="14"/>
    </row>
    <row r="45" spans="1:17" ht="30" hidden="1" customHeight="1" thickBot="1" x14ac:dyDescent="0.25">
      <c r="A45" s="101"/>
      <c r="B45" s="104"/>
      <c r="C45" s="5" t="s">
        <v>222</v>
      </c>
      <c r="D45" s="5">
        <v>600</v>
      </c>
      <c r="E45" s="5"/>
      <c r="F45" s="5" t="s">
        <v>1107</v>
      </c>
      <c r="G45" s="5"/>
      <c r="H45" s="5"/>
      <c r="I45" s="5"/>
      <c r="J45" s="23"/>
      <c r="K45" s="5"/>
      <c r="L45" s="5"/>
      <c r="M45" s="65"/>
      <c r="N45" s="65"/>
      <c r="O45" s="65"/>
      <c r="P45" s="65"/>
      <c r="Q45" s="14"/>
    </row>
    <row r="46" spans="1:17" ht="30" hidden="1" customHeight="1" thickBot="1" x14ac:dyDescent="0.25">
      <c r="A46" s="101"/>
      <c r="B46" s="104"/>
      <c r="C46" s="5" t="s">
        <v>223</v>
      </c>
      <c r="D46" s="5">
        <v>546</v>
      </c>
      <c r="E46" s="5"/>
      <c r="F46" s="5" t="s">
        <v>1107</v>
      </c>
      <c r="G46" s="5"/>
      <c r="H46" s="5" t="s">
        <v>109</v>
      </c>
      <c r="I46" s="5"/>
      <c r="J46" s="23"/>
      <c r="K46" s="5"/>
      <c r="L46" s="5"/>
      <c r="M46" s="65"/>
      <c r="N46" s="65"/>
      <c r="O46" s="65"/>
      <c r="P46" s="65"/>
      <c r="Q46" s="14"/>
    </row>
    <row r="47" spans="1:17" ht="30" hidden="1" customHeight="1" thickBot="1" x14ac:dyDescent="0.25">
      <c r="A47" s="101"/>
      <c r="B47" s="104"/>
      <c r="C47" s="5" t="s">
        <v>224</v>
      </c>
      <c r="D47" s="5">
        <v>4451</v>
      </c>
      <c r="E47" s="5"/>
      <c r="F47" s="5" t="s">
        <v>1107</v>
      </c>
      <c r="G47" s="5"/>
      <c r="H47" s="5"/>
      <c r="I47" s="5"/>
      <c r="J47" s="23"/>
      <c r="K47" s="5"/>
      <c r="L47" s="5"/>
      <c r="M47" s="65"/>
      <c r="N47" s="65"/>
      <c r="O47" s="65"/>
      <c r="P47" s="65"/>
      <c r="Q47" s="14"/>
    </row>
    <row r="48" spans="1:17" ht="30" hidden="1" customHeight="1" thickBot="1" x14ac:dyDescent="0.25">
      <c r="A48" s="101"/>
      <c r="B48" s="104"/>
      <c r="C48" s="5" t="s">
        <v>224</v>
      </c>
      <c r="D48" s="5">
        <v>4450</v>
      </c>
      <c r="E48" s="5"/>
      <c r="F48" s="5" t="s">
        <v>1107</v>
      </c>
      <c r="G48" s="5"/>
      <c r="H48" s="5"/>
      <c r="I48" s="5"/>
      <c r="J48" s="23"/>
      <c r="K48" s="5"/>
      <c r="L48" s="5"/>
      <c r="M48" s="65"/>
      <c r="N48" s="65"/>
      <c r="O48" s="65"/>
      <c r="P48" s="65"/>
      <c r="Q48" s="14"/>
    </row>
    <row r="49" spans="1:17" ht="30" hidden="1" customHeight="1" thickBot="1" x14ac:dyDescent="0.25">
      <c r="A49" s="101"/>
      <c r="B49" s="104"/>
      <c r="C49" s="5" t="s">
        <v>225</v>
      </c>
      <c r="D49" s="5">
        <v>5819</v>
      </c>
      <c r="E49" s="5"/>
      <c r="F49" s="5" t="s">
        <v>1107</v>
      </c>
      <c r="G49" s="5"/>
      <c r="H49" s="5"/>
      <c r="I49" s="5"/>
      <c r="J49" s="23"/>
      <c r="K49" s="5"/>
      <c r="L49" s="5"/>
      <c r="M49" s="65"/>
      <c r="N49" s="65"/>
      <c r="O49" s="65"/>
      <c r="P49" s="65"/>
      <c r="Q49" s="14"/>
    </row>
    <row r="50" spans="1:17" ht="30" hidden="1" customHeight="1" thickBot="1" x14ac:dyDescent="0.25">
      <c r="A50" s="101"/>
      <c r="B50" s="104"/>
      <c r="C50" s="5" t="s">
        <v>226</v>
      </c>
      <c r="D50" s="5">
        <v>1358</v>
      </c>
      <c r="E50" s="5">
        <v>6</v>
      </c>
      <c r="F50" s="5" t="s">
        <v>1107</v>
      </c>
      <c r="G50" s="5"/>
      <c r="H50" s="5"/>
      <c r="I50" s="5"/>
      <c r="J50" s="23"/>
      <c r="K50" s="5"/>
      <c r="L50" s="5"/>
      <c r="M50" s="65"/>
      <c r="N50" s="65"/>
      <c r="O50" s="65"/>
      <c r="P50" s="65"/>
      <c r="Q50" s="14"/>
    </row>
    <row r="51" spans="1:17" ht="30" hidden="1" customHeight="1" thickBot="1" x14ac:dyDescent="0.25">
      <c r="A51" s="101"/>
      <c r="B51" s="104"/>
      <c r="C51" s="5" t="s">
        <v>227</v>
      </c>
      <c r="D51" s="5">
        <v>1358</v>
      </c>
      <c r="E51" s="5">
        <v>1</v>
      </c>
      <c r="F51" s="5" t="s">
        <v>1107</v>
      </c>
      <c r="G51" s="5"/>
      <c r="H51" s="5"/>
      <c r="I51" s="5"/>
      <c r="J51" s="23"/>
      <c r="K51" s="5"/>
      <c r="L51" s="5"/>
      <c r="M51" s="65"/>
      <c r="N51" s="65"/>
      <c r="O51" s="65"/>
      <c r="P51" s="65"/>
      <c r="Q51" s="14"/>
    </row>
    <row r="52" spans="1:17" ht="30" hidden="1" customHeight="1" thickBot="1" x14ac:dyDescent="0.25">
      <c r="A52" s="101"/>
      <c r="B52" s="104"/>
      <c r="C52" s="5" t="s">
        <v>228</v>
      </c>
      <c r="D52" s="5">
        <v>5841</v>
      </c>
      <c r="E52" s="5"/>
      <c r="F52" s="5" t="s">
        <v>1107</v>
      </c>
      <c r="G52" s="5"/>
      <c r="H52" s="5"/>
      <c r="I52" s="5"/>
      <c r="J52" s="23"/>
      <c r="K52" s="5"/>
      <c r="L52" s="5"/>
      <c r="M52" s="65"/>
      <c r="N52" s="65"/>
      <c r="O52" s="65"/>
      <c r="P52" s="65"/>
      <c r="Q52" s="14"/>
    </row>
    <row r="53" spans="1:17" ht="30" hidden="1" customHeight="1" thickBot="1" x14ac:dyDescent="0.25">
      <c r="A53" s="101"/>
      <c r="B53" s="104"/>
      <c r="C53" s="5" t="s">
        <v>229</v>
      </c>
      <c r="D53" s="5">
        <v>830</v>
      </c>
      <c r="E53" s="5"/>
      <c r="F53" s="5" t="s">
        <v>1107</v>
      </c>
      <c r="G53" s="5"/>
      <c r="H53" s="5"/>
      <c r="I53" s="5"/>
      <c r="J53" s="23"/>
      <c r="K53" s="5"/>
      <c r="L53" s="5"/>
      <c r="M53" s="65"/>
      <c r="N53" s="65"/>
      <c r="O53" s="65"/>
      <c r="P53" s="65"/>
      <c r="Q53" s="14"/>
    </row>
    <row r="54" spans="1:17" ht="30" hidden="1" customHeight="1" thickBot="1" x14ac:dyDescent="0.25">
      <c r="A54" s="101"/>
      <c r="B54" s="104"/>
      <c r="C54" s="5" t="s">
        <v>230</v>
      </c>
      <c r="D54" s="5">
        <v>210</v>
      </c>
      <c r="E54" s="5"/>
      <c r="F54" s="5" t="s">
        <v>1107</v>
      </c>
      <c r="G54" s="5"/>
      <c r="H54" s="5"/>
      <c r="I54" s="5"/>
      <c r="J54" s="23"/>
      <c r="K54" s="5"/>
      <c r="L54" s="5"/>
      <c r="M54" s="65"/>
      <c r="N54" s="65"/>
      <c r="O54" s="65"/>
      <c r="P54" s="65"/>
      <c r="Q54" s="14" t="s">
        <v>389</v>
      </c>
    </row>
    <row r="55" spans="1:17" ht="30" hidden="1" customHeight="1" thickBot="1" x14ac:dyDescent="0.25">
      <c r="A55" s="101"/>
      <c r="B55" s="104"/>
      <c r="C55" s="5" t="s">
        <v>1791</v>
      </c>
      <c r="D55" s="5"/>
      <c r="E55" s="5"/>
      <c r="F55" s="5" t="s">
        <v>1106</v>
      </c>
      <c r="G55" s="5"/>
      <c r="H55" s="5"/>
      <c r="I55" s="5"/>
      <c r="J55" s="23"/>
      <c r="K55" s="5"/>
      <c r="L55" s="5" t="s">
        <v>1786</v>
      </c>
      <c r="M55" s="65"/>
      <c r="N55" s="65"/>
      <c r="O55" s="65"/>
      <c r="P55" s="65"/>
      <c r="Q55" s="14" t="s">
        <v>1792</v>
      </c>
    </row>
    <row r="56" spans="1:17" ht="30" hidden="1" customHeight="1" thickBot="1" x14ac:dyDescent="0.25">
      <c r="A56" s="102"/>
      <c r="B56" s="105"/>
      <c r="C56" s="5" t="s">
        <v>1795</v>
      </c>
      <c r="D56" s="5"/>
      <c r="E56" s="5"/>
      <c r="F56" s="5" t="s">
        <v>1106</v>
      </c>
      <c r="G56" s="5"/>
      <c r="H56" s="5"/>
      <c r="I56" s="5"/>
      <c r="J56" s="23"/>
      <c r="K56" s="5"/>
      <c r="L56" s="5" t="s">
        <v>1796</v>
      </c>
      <c r="M56" s="65"/>
      <c r="N56" s="65"/>
      <c r="O56" s="65"/>
      <c r="P56" s="65"/>
      <c r="Q56" s="14" t="s">
        <v>1792</v>
      </c>
    </row>
    <row r="57" spans="1:17" ht="30" hidden="1" customHeight="1" thickBot="1" x14ac:dyDescent="0.25">
      <c r="A57" s="100" t="s">
        <v>12</v>
      </c>
      <c r="B57" s="96" t="s">
        <v>11</v>
      </c>
      <c r="C57" s="5">
        <v>1</v>
      </c>
      <c r="D57" s="5">
        <v>15194</v>
      </c>
      <c r="E57" s="5"/>
      <c r="F57" s="5" t="s">
        <v>2</v>
      </c>
      <c r="G57" s="5"/>
      <c r="H57" s="5"/>
      <c r="I57" s="5"/>
      <c r="J57" s="23"/>
      <c r="K57" s="5"/>
      <c r="L57" s="5" t="str">
        <f>VLOOKUP(D57,'התקנים הרשמיים'!A:C,3,FALSE)</f>
        <v>אופניים בעלי מנוע עזר חשמלי</v>
      </c>
      <c r="M57" s="65"/>
      <c r="N57" s="65"/>
      <c r="O57" s="65"/>
      <c r="P57" s="65"/>
      <c r="Q57" s="14" t="s">
        <v>390</v>
      </c>
    </row>
    <row r="58" spans="1:17" ht="30" hidden="1" customHeight="1" thickBot="1" x14ac:dyDescent="0.25">
      <c r="A58" s="101"/>
      <c r="B58" s="96"/>
      <c r="C58" s="5">
        <v>1</v>
      </c>
      <c r="D58" s="5"/>
      <c r="E58" s="5"/>
      <c r="F58" s="5" t="s">
        <v>1106</v>
      </c>
      <c r="G58" s="5"/>
      <c r="H58" s="5"/>
      <c r="I58" s="5"/>
      <c r="J58" s="23"/>
      <c r="K58" s="5"/>
      <c r="L58" s="5" t="s">
        <v>1281</v>
      </c>
      <c r="M58" s="65"/>
      <c r="N58" s="65"/>
      <c r="O58" s="65"/>
      <c r="P58" s="65"/>
      <c r="Q58" s="14" t="s">
        <v>1378</v>
      </c>
    </row>
    <row r="59" spans="1:17" ht="30" hidden="1" customHeight="1" thickBot="1" x14ac:dyDescent="0.25">
      <c r="A59" s="101"/>
      <c r="B59" s="96"/>
      <c r="C59" s="5">
        <v>1</v>
      </c>
      <c r="D59" s="5">
        <v>6230</v>
      </c>
      <c r="E59" s="5"/>
      <c r="F59" s="5" t="s">
        <v>1107</v>
      </c>
      <c r="G59" s="5"/>
      <c r="H59" s="5"/>
      <c r="I59" s="5"/>
      <c r="J59" s="23"/>
      <c r="K59" s="5"/>
      <c r="L59" s="5"/>
      <c r="M59" s="65"/>
      <c r="N59" s="65"/>
      <c r="O59" s="65"/>
      <c r="P59" s="65"/>
      <c r="Q59" s="14"/>
    </row>
    <row r="60" spans="1:17" ht="30" hidden="1" customHeight="1" thickBot="1" x14ac:dyDescent="0.25">
      <c r="A60" s="101"/>
      <c r="B60" s="96"/>
      <c r="C60" s="5">
        <v>1</v>
      </c>
      <c r="D60" s="5">
        <v>1279</v>
      </c>
      <c r="E60" s="5">
        <v>2</v>
      </c>
      <c r="F60" s="5" t="s">
        <v>1107</v>
      </c>
      <c r="G60" s="5"/>
      <c r="H60" s="5"/>
      <c r="I60" s="5"/>
      <c r="J60" s="23"/>
      <c r="K60" s="5"/>
      <c r="L60" s="5"/>
      <c r="M60" s="65"/>
      <c r="N60" s="65"/>
      <c r="O60" s="65"/>
      <c r="P60" s="65"/>
      <c r="Q60" s="14"/>
    </row>
    <row r="61" spans="1:17" ht="30" hidden="1" customHeight="1" thickBot="1" x14ac:dyDescent="0.25">
      <c r="A61" s="101"/>
      <c r="B61" s="96"/>
      <c r="C61" s="5" t="s">
        <v>1382</v>
      </c>
      <c r="D61" s="5"/>
      <c r="E61" s="5"/>
      <c r="F61" s="5" t="s">
        <v>1106</v>
      </c>
      <c r="G61" s="5"/>
      <c r="H61" s="5"/>
      <c r="I61" s="5"/>
      <c r="J61" s="23"/>
      <c r="K61" s="5"/>
      <c r="L61" s="5" t="s">
        <v>1279</v>
      </c>
      <c r="M61" s="65"/>
      <c r="N61" s="65"/>
      <c r="O61" s="65"/>
      <c r="P61" s="65"/>
      <c r="Q61" s="14"/>
    </row>
    <row r="62" spans="1:17" ht="30" hidden="1" customHeight="1" thickBot="1" x14ac:dyDescent="0.25">
      <c r="A62" s="101"/>
      <c r="B62" s="96"/>
      <c r="C62" s="5" t="s">
        <v>1379</v>
      </c>
      <c r="D62" s="5"/>
      <c r="E62" s="5"/>
      <c r="F62" s="5" t="s">
        <v>1106</v>
      </c>
      <c r="G62" s="5"/>
      <c r="H62" s="5"/>
      <c r="I62" s="5"/>
      <c r="J62" s="23"/>
      <c r="K62" s="5"/>
      <c r="L62" s="5" t="s">
        <v>1281</v>
      </c>
      <c r="M62" s="65"/>
      <c r="N62" s="65"/>
      <c r="O62" s="65"/>
      <c r="P62" s="65"/>
      <c r="Q62" s="14"/>
    </row>
    <row r="63" spans="1:17" ht="30" hidden="1" customHeight="1" thickBot="1" x14ac:dyDescent="0.25">
      <c r="A63" s="101"/>
      <c r="B63" s="96"/>
      <c r="C63" s="5" t="s">
        <v>1380</v>
      </c>
      <c r="D63" s="5"/>
      <c r="E63" s="5"/>
      <c r="F63" s="5" t="s">
        <v>1106</v>
      </c>
      <c r="G63" s="5"/>
      <c r="H63" s="5"/>
      <c r="I63" s="5"/>
      <c r="J63" s="23"/>
      <c r="K63" s="5"/>
      <c r="L63" s="5" t="s">
        <v>1281</v>
      </c>
      <c r="M63" s="65"/>
      <c r="N63" s="65"/>
      <c r="O63" s="65"/>
      <c r="P63" s="65"/>
      <c r="Q63" s="14"/>
    </row>
    <row r="64" spans="1:17" ht="30" hidden="1" customHeight="1" thickBot="1" x14ac:dyDescent="0.25">
      <c r="A64" s="101"/>
      <c r="B64" s="96"/>
      <c r="C64" s="5" t="s">
        <v>490</v>
      </c>
      <c r="D64" s="5">
        <v>6395</v>
      </c>
      <c r="E64" s="5">
        <v>1</v>
      </c>
      <c r="F64" s="5" t="s">
        <v>1107</v>
      </c>
      <c r="G64" s="5"/>
      <c r="H64" s="5"/>
      <c r="I64" s="5"/>
      <c r="J64" s="23"/>
      <c r="K64" s="5"/>
      <c r="L64" s="5"/>
      <c r="M64" s="65"/>
      <c r="N64" s="65"/>
      <c r="O64" s="65"/>
      <c r="P64" s="65"/>
      <c r="Q64" s="14"/>
    </row>
    <row r="65" spans="1:18" ht="30" hidden="1" customHeight="1" thickBot="1" x14ac:dyDescent="0.25">
      <c r="A65" s="101"/>
      <c r="B65" s="96"/>
      <c r="C65" s="5" t="s">
        <v>491</v>
      </c>
      <c r="D65" s="5">
        <v>6395</v>
      </c>
      <c r="E65" s="5">
        <v>1</v>
      </c>
      <c r="F65" s="5" t="s">
        <v>1107</v>
      </c>
      <c r="G65" s="5"/>
      <c r="H65" s="5"/>
      <c r="I65" s="5"/>
      <c r="J65" s="23"/>
      <c r="K65" s="5"/>
      <c r="L65" s="5"/>
      <c r="M65" s="65"/>
      <c r="N65" s="65"/>
      <c r="O65" s="65"/>
      <c r="P65" s="65"/>
      <c r="Q65" s="14"/>
    </row>
    <row r="66" spans="1:18" ht="30" hidden="1" customHeight="1" thickBot="1" x14ac:dyDescent="0.25">
      <c r="A66" s="101"/>
      <c r="B66" s="96"/>
      <c r="C66" s="5">
        <v>86</v>
      </c>
      <c r="D66" s="5">
        <v>6395</v>
      </c>
      <c r="E66" s="5">
        <v>1</v>
      </c>
      <c r="F66" s="5" t="s">
        <v>1107</v>
      </c>
      <c r="G66" s="5"/>
      <c r="H66" s="5"/>
      <c r="I66" s="5"/>
      <c r="J66" s="23"/>
      <c r="K66" s="5"/>
      <c r="L66" s="5"/>
      <c r="M66" s="65"/>
      <c r="N66" s="65"/>
      <c r="O66" s="65"/>
      <c r="P66" s="65"/>
      <c r="Q66" s="14"/>
    </row>
    <row r="67" spans="1:18" ht="30" hidden="1" customHeight="1" thickBot="1" x14ac:dyDescent="0.25">
      <c r="A67" s="101"/>
      <c r="B67" s="96"/>
      <c r="C67" s="5" t="s">
        <v>1381</v>
      </c>
      <c r="D67" s="5"/>
      <c r="E67" s="5"/>
      <c r="F67" s="5" t="s">
        <v>1106</v>
      </c>
      <c r="G67" s="5"/>
      <c r="H67" s="5"/>
      <c r="I67" s="5"/>
      <c r="J67" s="23"/>
      <c r="K67" s="5"/>
      <c r="L67" s="5" t="s">
        <v>1279</v>
      </c>
      <c r="M67" s="65"/>
      <c r="N67" s="65"/>
      <c r="O67" s="65"/>
      <c r="P67" s="65"/>
      <c r="Q67" s="14"/>
    </row>
    <row r="68" spans="1:18" ht="30" hidden="1" customHeight="1" thickBot="1" x14ac:dyDescent="0.25">
      <c r="A68" s="101"/>
      <c r="B68" s="96"/>
      <c r="C68" s="5" t="s">
        <v>492</v>
      </c>
      <c r="D68" s="5">
        <v>6395</v>
      </c>
      <c r="E68" s="5">
        <v>1</v>
      </c>
      <c r="F68" s="5" t="s">
        <v>1107</v>
      </c>
      <c r="G68" s="5"/>
      <c r="H68" s="5"/>
      <c r="I68" s="5"/>
      <c r="J68" s="23"/>
      <c r="K68" s="5"/>
      <c r="L68" s="5"/>
      <c r="M68" s="65"/>
      <c r="N68" s="65"/>
      <c r="O68" s="65"/>
      <c r="P68" s="65"/>
      <c r="Q68" s="14"/>
    </row>
    <row r="69" spans="1:18" ht="30" customHeight="1" thickBot="1" x14ac:dyDescent="0.25">
      <c r="A69" s="101"/>
      <c r="B69" s="96"/>
      <c r="C69" s="10">
        <v>266</v>
      </c>
      <c r="D69" s="10"/>
      <c r="E69" s="10"/>
      <c r="F69" s="10"/>
      <c r="G69" s="10"/>
      <c r="H69" s="10"/>
      <c r="I69" s="10"/>
      <c r="J69" s="59"/>
      <c r="K69" s="10"/>
      <c r="L69" s="10"/>
      <c r="M69" s="68"/>
      <c r="N69" s="68"/>
      <c r="O69" s="68"/>
      <c r="P69" s="68"/>
      <c r="Q69" s="60" t="s">
        <v>391</v>
      </c>
      <c r="R69" s="62" t="s">
        <v>2724</v>
      </c>
    </row>
    <row r="70" spans="1:18" ht="30" customHeight="1" thickBot="1" x14ac:dyDescent="0.25">
      <c r="A70" s="101"/>
      <c r="B70" s="96"/>
      <c r="C70" s="10" t="s">
        <v>231</v>
      </c>
      <c r="D70" s="10"/>
      <c r="E70" s="10"/>
      <c r="F70" s="10"/>
      <c r="G70" s="10"/>
      <c r="H70" s="10"/>
      <c r="I70" s="10"/>
      <c r="J70" s="59"/>
      <c r="K70" s="10"/>
      <c r="L70" s="10"/>
      <c r="M70" s="68"/>
      <c r="N70" s="68"/>
      <c r="O70" s="68"/>
      <c r="P70" s="68"/>
      <c r="Q70" s="60" t="s">
        <v>392</v>
      </c>
      <c r="R70" s="62" t="s">
        <v>2724</v>
      </c>
    </row>
    <row r="71" spans="1:18" ht="30" hidden="1" customHeight="1" thickBot="1" x14ac:dyDescent="0.25">
      <c r="A71" s="101"/>
      <c r="B71" s="96"/>
      <c r="C71" s="5" t="s">
        <v>232</v>
      </c>
      <c r="D71" s="5">
        <v>819</v>
      </c>
      <c r="E71" s="5"/>
      <c r="F71" s="5" t="s">
        <v>1107</v>
      </c>
      <c r="G71" s="5"/>
      <c r="H71" s="5"/>
      <c r="I71" s="5"/>
      <c r="J71" s="23"/>
      <c r="K71" s="5"/>
      <c r="L71" s="5"/>
      <c r="M71" s="65"/>
      <c r="N71" s="65"/>
      <c r="O71" s="65"/>
      <c r="P71" s="65"/>
      <c r="Q71" s="14"/>
    </row>
    <row r="72" spans="1:18" ht="30" hidden="1" customHeight="1" thickBot="1" x14ac:dyDescent="0.25">
      <c r="A72" s="101"/>
      <c r="B72" s="96"/>
      <c r="C72" s="5" t="s">
        <v>232</v>
      </c>
      <c r="D72" s="5">
        <v>922</v>
      </c>
      <c r="E72" s="5"/>
      <c r="F72" s="5" t="s">
        <v>1107</v>
      </c>
      <c r="G72" s="5"/>
      <c r="H72" s="5" t="s">
        <v>1</v>
      </c>
      <c r="I72" s="5">
        <v>819</v>
      </c>
      <c r="J72" s="23">
        <v>1</v>
      </c>
      <c r="K72" s="5" t="s">
        <v>1107</v>
      </c>
      <c r="L72" s="5"/>
      <c r="M72" s="65"/>
      <c r="N72" s="65"/>
      <c r="O72" s="65"/>
      <c r="P72" s="65"/>
      <c r="Q72" s="14"/>
    </row>
    <row r="73" spans="1:18" ht="30" customHeight="1" thickBot="1" x14ac:dyDescent="0.25">
      <c r="A73" s="101"/>
      <c r="B73" s="96"/>
      <c r="C73" s="10" t="s">
        <v>493</v>
      </c>
      <c r="D73" s="10"/>
      <c r="E73" s="10"/>
      <c r="F73" s="10"/>
      <c r="G73" s="10"/>
      <c r="H73" s="10"/>
      <c r="I73" s="10"/>
      <c r="J73" s="59"/>
      <c r="K73" s="10"/>
      <c r="L73" s="10"/>
      <c r="M73" s="69"/>
      <c r="N73" s="69"/>
      <c r="O73" s="69"/>
      <c r="P73" s="69"/>
      <c r="Q73" s="98" t="s">
        <v>393</v>
      </c>
      <c r="R73" s="97" t="s">
        <v>2724</v>
      </c>
    </row>
    <row r="74" spans="1:18" ht="30" customHeight="1" thickBot="1" x14ac:dyDescent="0.25">
      <c r="A74" s="101"/>
      <c r="B74" s="96"/>
      <c r="C74" s="10" t="s">
        <v>494</v>
      </c>
      <c r="D74" s="10"/>
      <c r="E74" s="10"/>
      <c r="F74" s="10"/>
      <c r="G74" s="10"/>
      <c r="H74" s="10"/>
      <c r="I74" s="10"/>
      <c r="J74" s="59"/>
      <c r="K74" s="10"/>
      <c r="L74" s="10"/>
      <c r="M74" s="70"/>
      <c r="N74" s="70"/>
      <c r="O74" s="70"/>
      <c r="P74" s="70"/>
      <c r="Q74" s="112"/>
      <c r="R74" s="97"/>
    </row>
    <row r="75" spans="1:18" ht="30" customHeight="1" thickBot="1" x14ac:dyDescent="0.25">
      <c r="A75" s="101"/>
      <c r="B75" s="96"/>
      <c r="C75" s="10" t="s">
        <v>496</v>
      </c>
      <c r="D75" s="10"/>
      <c r="E75" s="10"/>
      <c r="F75" s="10"/>
      <c r="G75" s="10"/>
      <c r="H75" s="10"/>
      <c r="I75" s="10"/>
      <c r="J75" s="59"/>
      <c r="K75" s="10"/>
      <c r="L75" s="10"/>
      <c r="M75" s="70"/>
      <c r="N75" s="70"/>
      <c r="O75" s="70"/>
      <c r="P75" s="70"/>
      <c r="Q75" s="112"/>
      <c r="R75" s="97"/>
    </row>
    <row r="76" spans="1:18" ht="30" customHeight="1" thickBot="1" x14ac:dyDescent="0.25">
      <c r="A76" s="101"/>
      <c r="B76" s="96"/>
      <c r="C76" s="10" t="s">
        <v>495</v>
      </c>
      <c r="D76" s="10"/>
      <c r="E76" s="10"/>
      <c r="F76" s="10"/>
      <c r="G76" s="10"/>
      <c r="H76" s="10"/>
      <c r="I76" s="10"/>
      <c r="J76" s="59"/>
      <c r="K76" s="10"/>
      <c r="L76" s="10"/>
      <c r="M76" s="71"/>
      <c r="N76" s="71"/>
      <c r="O76" s="71"/>
      <c r="P76" s="71"/>
      <c r="Q76" s="99"/>
      <c r="R76" s="97"/>
    </row>
    <row r="77" spans="1:18" ht="30" customHeight="1" thickBot="1" x14ac:dyDescent="0.25">
      <c r="A77" s="101"/>
      <c r="B77" s="96"/>
      <c r="C77" s="5" t="s">
        <v>233</v>
      </c>
      <c r="D77" s="5"/>
      <c r="E77" s="5"/>
      <c r="F77" s="5"/>
      <c r="G77" s="5"/>
      <c r="H77" s="5"/>
      <c r="I77" s="5"/>
      <c r="J77" s="23"/>
      <c r="K77" s="5"/>
      <c r="L77" s="5"/>
      <c r="M77" s="65"/>
      <c r="N77" s="65"/>
      <c r="O77" s="65"/>
      <c r="P77" s="65"/>
      <c r="Q77" s="14" t="s">
        <v>394</v>
      </c>
      <c r="R77" s="63" t="s">
        <v>2724</v>
      </c>
    </row>
    <row r="78" spans="1:18" ht="30" customHeight="1" thickBot="1" x14ac:dyDescent="0.25">
      <c r="A78" s="101"/>
      <c r="B78" s="96"/>
      <c r="C78" s="5" t="s">
        <v>235</v>
      </c>
      <c r="D78" s="5"/>
      <c r="E78" s="5"/>
      <c r="F78" s="5"/>
      <c r="G78" s="5"/>
      <c r="H78" s="5"/>
      <c r="I78" s="5"/>
      <c r="J78" s="23"/>
      <c r="K78" s="5"/>
      <c r="L78" s="5"/>
      <c r="M78" s="65"/>
      <c r="N78" s="65"/>
      <c r="O78" s="65"/>
      <c r="P78" s="65"/>
      <c r="Q78" s="14" t="s">
        <v>395</v>
      </c>
      <c r="R78" s="63" t="s">
        <v>2724</v>
      </c>
    </row>
    <row r="79" spans="1:18" ht="30" customHeight="1" thickBot="1" x14ac:dyDescent="0.25">
      <c r="A79" s="101"/>
      <c r="B79" s="96"/>
      <c r="C79" s="5" t="s">
        <v>236</v>
      </c>
      <c r="D79" s="5"/>
      <c r="E79" s="5"/>
      <c r="F79" s="5"/>
      <c r="G79" s="5"/>
      <c r="H79" s="5"/>
      <c r="I79" s="5"/>
      <c r="J79" s="23"/>
      <c r="K79" s="5"/>
      <c r="L79" s="5"/>
      <c r="M79" s="65"/>
      <c r="N79" s="65"/>
      <c r="O79" s="65"/>
      <c r="P79" s="65"/>
      <c r="Q79" s="14" t="s">
        <v>396</v>
      </c>
      <c r="R79" s="63" t="s">
        <v>2724</v>
      </c>
    </row>
    <row r="80" spans="1:18" ht="30" hidden="1" customHeight="1" thickBot="1" x14ac:dyDescent="0.25">
      <c r="A80" s="101"/>
      <c r="B80" s="96"/>
      <c r="C80" s="5" t="s">
        <v>234</v>
      </c>
      <c r="D80" s="5">
        <v>1291</v>
      </c>
      <c r="E80" s="5"/>
      <c r="F80" s="5" t="s">
        <v>2</v>
      </c>
      <c r="G80" s="5"/>
      <c r="H80" s="5"/>
      <c r="I80" s="5"/>
      <c r="J80" s="23"/>
      <c r="K80" s="5"/>
      <c r="L80" s="5"/>
      <c r="M80" s="65"/>
      <c r="N80" s="65"/>
      <c r="O80" s="65"/>
      <c r="P80" s="65"/>
      <c r="Q80" s="14"/>
    </row>
    <row r="81" spans="1:18" ht="30" customHeight="1" thickBot="1" x14ac:dyDescent="0.25">
      <c r="A81" s="101"/>
      <c r="B81" s="96"/>
      <c r="C81" s="10" t="s">
        <v>237</v>
      </c>
      <c r="D81" s="10"/>
      <c r="E81" s="10"/>
      <c r="F81" s="10"/>
      <c r="G81" s="10"/>
      <c r="H81" s="10"/>
      <c r="I81" s="10"/>
      <c r="J81" s="59"/>
      <c r="K81" s="10"/>
      <c r="L81" s="10"/>
      <c r="M81" s="68"/>
      <c r="N81" s="68"/>
      <c r="O81" s="68"/>
      <c r="P81" s="68"/>
      <c r="Q81" s="60" t="s">
        <v>397</v>
      </c>
      <c r="R81" s="63" t="s">
        <v>2724</v>
      </c>
    </row>
    <row r="82" spans="1:18" ht="30" customHeight="1" thickBot="1" x14ac:dyDescent="0.25">
      <c r="A82" s="101"/>
      <c r="B82" s="96"/>
      <c r="C82" s="10" t="s">
        <v>238</v>
      </c>
      <c r="D82" s="10"/>
      <c r="E82" s="10"/>
      <c r="F82" s="10"/>
      <c r="G82" s="10"/>
      <c r="H82" s="10"/>
      <c r="I82" s="10"/>
      <c r="J82" s="59"/>
      <c r="K82" s="10"/>
      <c r="L82" s="10"/>
      <c r="M82" s="68"/>
      <c r="N82" s="68"/>
      <c r="O82" s="68"/>
      <c r="P82" s="68"/>
      <c r="Q82" s="60" t="s">
        <v>398</v>
      </c>
      <c r="R82" s="63" t="s">
        <v>2724</v>
      </c>
    </row>
    <row r="83" spans="1:18" ht="30" customHeight="1" thickBot="1" x14ac:dyDescent="0.25">
      <c r="A83" s="101"/>
      <c r="B83" s="96"/>
      <c r="C83" s="10" t="s">
        <v>238</v>
      </c>
      <c r="D83" s="10"/>
      <c r="E83" s="10"/>
      <c r="F83" s="10"/>
      <c r="G83" s="10"/>
      <c r="H83" s="10"/>
      <c r="I83" s="10"/>
      <c r="J83" s="59"/>
      <c r="K83" s="10"/>
      <c r="L83" s="10"/>
      <c r="M83" s="68"/>
      <c r="N83" s="68"/>
      <c r="O83" s="68"/>
      <c r="P83" s="68"/>
      <c r="Q83" s="60" t="s">
        <v>399</v>
      </c>
      <c r="R83" s="63" t="s">
        <v>2724</v>
      </c>
    </row>
    <row r="84" spans="1:18" ht="30" customHeight="1" thickBot="1" x14ac:dyDescent="0.25">
      <c r="A84" s="101"/>
      <c r="B84" s="96"/>
      <c r="C84" s="10">
        <v>324</v>
      </c>
      <c r="D84" s="10"/>
      <c r="E84" s="10"/>
      <c r="F84" s="10"/>
      <c r="G84" s="10"/>
      <c r="H84" s="10"/>
      <c r="I84" s="10"/>
      <c r="J84" s="59"/>
      <c r="K84" s="10"/>
      <c r="L84" s="10"/>
      <c r="M84" s="68"/>
      <c r="N84" s="68"/>
      <c r="O84" s="68"/>
      <c r="P84" s="68"/>
      <c r="Q84" s="60" t="s">
        <v>400</v>
      </c>
      <c r="R84" s="63" t="s">
        <v>2724</v>
      </c>
    </row>
    <row r="85" spans="1:18" ht="30" customHeight="1" thickBot="1" x14ac:dyDescent="0.25">
      <c r="A85" s="101"/>
      <c r="B85" s="96"/>
      <c r="C85" s="10" t="s">
        <v>239</v>
      </c>
      <c r="D85" s="10"/>
      <c r="E85" s="10"/>
      <c r="F85" s="10"/>
      <c r="G85" s="10"/>
      <c r="H85" s="10"/>
      <c r="I85" s="10"/>
      <c r="J85" s="59"/>
      <c r="K85" s="10"/>
      <c r="L85" s="10"/>
      <c r="M85" s="68"/>
      <c r="N85" s="68"/>
      <c r="O85" s="68"/>
      <c r="P85" s="68"/>
      <c r="Q85" s="60" t="s">
        <v>401</v>
      </c>
      <c r="R85" s="63" t="s">
        <v>2724</v>
      </c>
    </row>
    <row r="86" spans="1:18" ht="30" customHeight="1" thickBot="1" x14ac:dyDescent="0.25">
      <c r="A86" s="101"/>
      <c r="B86" s="96"/>
      <c r="C86" s="10" t="s">
        <v>497</v>
      </c>
      <c r="D86" s="10"/>
      <c r="E86" s="10"/>
      <c r="F86" s="10"/>
      <c r="G86" s="10"/>
      <c r="H86" s="10"/>
      <c r="I86" s="10"/>
      <c r="J86" s="59"/>
      <c r="K86" s="10"/>
      <c r="L86" s="10"/>
      <c r="M86" s="69"/>
      <c r="N86" s="69"/>
      <c r="O86" s="69"/>
      <c r="P86" s="69"/>
      <c r="Q86" s="98" t="s">
        <v>402</v>
      </c>
      <c r="R86" s="97" t="s">
        <v>2724</v>
      </c>
    </row>
    <row r="87" spans="1:18" ht="30" customHeight="1" thickBot="1" x14ac:dyDescent="0.25">
      <c r="A87" s="101"/>
      <c r="B87" s="96"/>
      <c r="C87" s="10" t="s">
        <v>498</v>
      </c>
      <c r="D87" s="10"/>
      <c r="E87" s="10"/>
      <c r="F87" s="10"/>
      <c r="G87" s="10"/>
      <c r="H87" s="10"/>
      <c r="I87" s="10"/>
      <c r="J87" s="59"/>
      <c r="K87" s="10"/>
      <c r="L87" s="10"/>
      <c r="M87" s="71"/>
      <c r="N87" s="71"/>
      <c r="O87" s="71"/>
      <c r="P87" s="71"/>
      <c r="Q87" s="99"/>
      <c r="R87" s="97"/>
    </row>
    <row r="88" spans="1:18" ht="30" hidden="1" customHeight="1" thickBot="1" x14ac:dyDescent="0.25">
      <c r="A88" s="101"/>
      <c r="B88" s="96"/>
      <c r="C88" s="5" t="s">
        <v>240</v>
      </c>
      <c r="D88" s="5">
        <v>6400</v>
      </c>
      <c r="E88" s="5">
        <v>1</v>
      </c>
      <c r="F88" s="5" t="s">
        <v>1107</v>
      </c>
      <c r="G88" s="5"/>
      <c r="H88" s="5"/>
      <c r="I88" s="5"/>
      <c r="J88" s="23"/>
      <c r="K88" s="5"/>
      <c r="L88" s="5"/>
      <c r="M88" s="67"/>
      <c r="N88" s="67"/>
      <c r="O88" s="67"/>
      <c r="P88" s="67"/>
      <c r="Q88" s="13"/>
    </row>
    <row r="89" spans="1:18" ht="30" hidden="1" customHeight="1" thickBot="1" x14ac:dyDescent="0.25">
      <c r="A89" s="101"/>
      <c r="B89" s="96"/>
      <c r="C89" s="5" t="s">
        <v>240</v>
      </c>
      <c r="D89" s="5">
        <v>6400</v>
      </c>
      <c r="E89" s="5">
        <v>1.1000000000000001</v>
      </c>
      <c r="F89" s="5" t="s">
        <v>1107</v>
      </c>
      <c r="G89" s="5"/>
      <c r="H89" s="5"/>
      <c r="I89" s="5"/>
      <c r="J89" s="23"/>
      <c r="K89" s="5"/>
      <c r="L89" s="5"/>
      <c r="M89" s="67"/>
      <c r="N89" s="67"/>
      <c r="O89" s="67"/>
      <c r="P89" s="67"/>
      <c r="Q89" s="13"/>
    </row>
    <row r="90" spans="1:18" ht="30" hidden="1" customHeight="1" thickBot="1" x14ac:dyDescent="0.25">
      <c r="A90" s="101"/>
      <c r="B90" s="96"/>
      <c r="C90" s="5" t="s">
        <v>240</v>
      </c>
      <c r="D90" s="5">
        <v>6400</v>
      </c>
      <c r="E90" s="5">
        <v>1.2</v>
      </c>
      <c r="F90" s="5" t="s">
        <v>1107</v>
      </c>
      <c r="G90" s="5"/>
      <c r="H90" s="5"/>
      <c r="I90" s="5"/>
      <c r="J90" s="23"/>
      <c r="K90" s="5"/>
      <c r="L90" s="5"/>
      <c r="M90" s="65"/>
      <c r="N90" s="65"/>
      <c r="O90" s="65"/>
      <c r="P90" s="65"/>
      <c r="Q90" s="14"/>
    </row>
    <row r="91" spans="1:18" ht="30" hidden="1" customHeight="1" thickBot="1" x14ac:dyDescent="0.25">
      <c r="A91" s="101"/>
      <c r="B91" s="96"/>
      <c r="C91" s="5" t="s">
        <v>241</v>
      </c>
      <c r="D91" s="5">
        <v>6395</v>
      </c>
      <c r="E91" s="5">
        <v>2</v>
      </c>
      <c r="F91" s="5" t="s">
        <v>1107</v>
      </c>
      <c r="G91" s="5"/>
      <c r="H91" s="5"/>
      <c r="I91" s="5"/>
      <c r="J91" s="23"/>
      <c r="K91" s="5"/>
      <c r="L91" s="5"/>
      <c r="M91" s="65"/>
      <c r="N91" s="65"/>
      <c r="O91" s="65"/>
      <c r="P91" s="65"/>
      <c r="Q91" s="14"/>
    </row>
    <row r="92" spans="1:18" ht="30" hidden="1" customHeight="1" thickBot="1" x14ac:dyDescent="0.25">
      <c r="A92" s="101"/>
      <c r="B92" s="96"/>
      <c r="C92" s="5" t="s">
        <v>242</v>
      </c>
      <c r="D92" s="5">
        <v>6278</v>
      </c>
      <c r="E92" s="5">
        <v>1</v>
      </c>
      <c r="F92" s="5" t="s">
        <v>1107</v>
      </c>
      <c r="G92" s="5"/>
      <c r="H92" s="5"/>
      <c r="I92" s="5"/>
      <c r="J92" s="23"/>
      <c r="K92" s="5"/>
      <c r="L92" s="5"/>
      <c r="M92" s="65"/>
      <c r="N92" s="65"/>
      <c r="O92" s="65"/>
      <c r="P92" s="65"/>
      <c r="Q92" s="14"/>
    </row>
    <row r="93" spans="1:18" ht="30" hidden="1" customHeight="1" thickBot="1" x14ac:dyDescent="0.25">
      <c r="A93" s="101"/>
      <c r="B93" s="96"/>
      <c r="C93" s="5" t="s">
        <v>242</v>
      </c>
      <c r="D93" s="5">
        <v>6278</v>
      </c>
      <c r="E93" s="5">
        <v>2</v>
      </c>
      <c r="F93" s="5" t="s">
        <v>1107</v>
      </c>
      <c r="G93" s="5"/>
      <c r="H93" s="5"/>
      <c r="I93" s="5"/>
      <c r="J93" s="23"/>
      <c r="K93" s="5"/>
      <c r="L93" s="5"/>
      <c r="M93" s="65"/>
      <c r="N93" s="65"/>
      <c r="O93" s="65"/>
      <c r="P93" s="65"/>
      <c r="Q93" s="14"/>
    </row>
    <row r="94" spans="1:18" ht="30" hidden="1" customHeight="1" thickBot="1" x14ac:dyDescent="0.25">
      <c r="A94" s="101"/>
      <c r="B94" s="96"/>
      <c r="C94" s="5" t="s">
        <v>243</v>
      </c>
      <c r="D94" s="5">
        <v>6278</v>
      </c>
      <c r="E94" s="5">
        <v>3</v>
      </c>
      <c r="F94" s="5" t="s">
        <v>1107</v>
      </c>
      <c r="G94" s="5"/>
      <c r="H94" s="5"/>
      <c r="I94" s="5"/>
      <c r="J94" s="23"/>
      <c r="K94" s="5"/>
      <c r="L94" s="5"/>
      <c r="M94" s="65"/>
      <c r="N94" s="65"/>
      <c r="O94" s="65"/>
      <c r="P94" s="65"/>
      <c r="Q94" s="14"/>
    </row>
    <row r="95" spans="1:18" ht="30" hidden="1" customHeight="1" thickBot="1" x14ac:dyDescent="0.25">
      <c r="A95" s="101"/>
      <c r="B95" s="96"/>
      <c r="C95" s="5" t="s">
        <v>245</v>
      </c>
      <c r="D95" s="5">
        <v>5381</v>
      </c>
      <c r="E95" s="5"/>
      <c r="F95" s="5" t="s">
        <v>1107</v>
      </c>
      <c r="G95" s="5"/>
      <c r="H95" s="5"/>
      <c r="I95" s="5"/>
      <c r="J95" s="23"/>
      <c r="K95" s="5"/>
      <c r="L95" s="5"/>
      <c r="M95" s="65"/>
      <c r="N95" s="65"/>
      <c r="O95" s="65"/>
      <c r="P95" s="65"/>
      <c r="Q95" s="14"/>
    </row>
    <row r="96" spans="1:18" ht="30" customHeight="1" thickBot="1" x14ac:dyDescent="0.25">
      <c r="A96" s="101"/>
      <c r="B96" s="96"/>
      <c r="C96" s="10" t="s">
        <v>244</v>
      </c>
      <c r="D96" s="10"/>
      <c r="E96" s="10"/>
      <c r="F96" s="10"/>
      <c r="G96" s="10"/>
      <c r="H96" s="10"/>
      <c r="I96" s="10"/>
      <c r="J96" s="59"/>
      <c r="K96" s="10"/>
      <c r="L96" s="10"/>
      <c r="M96" s="68"/>
      <c r="N96" s="68"/>
      <c r="O96" s="68"/>
      <c r="P96" s="68"/>
      <c r="Q96" s="60" t="s">
        <v>403</v>
      </c>
      <c r="R96" s="62" t="s">
        <v>2724</v>
      </c>
    </row>
    <row r="97" spans="1:17" ht="30" hidden="1" customHeight="1" thickBot="1" x14ac:dyDescent="0.25">
      <c r="A97" s="101"/>
      <c r="B97" s="96"/>
      <c r="C97" s="5" t="s">
        <v>506</v>
      </c>
      <c r="D97" s="5">
        <v>341</v>
      </c>
      <c r="E97" s="5"/>
      <c r="F97" s="5" t="s">
        <v>1107</v>
      </c>
      <c r="G97" s="5"/>
      <c r="H97" s="5"/>
      <c r="I97" s="5"/>
      <c r="J97" s="23"/>
      <c r="K97" s="5"/>
      <c r="L97" s="5"/>
      <c r="M97" s="65"/>
      <c r="N97" s="65"/>
      <c r="O97" s="65"/>
      <c r="P97" s="65"/>
      <c r="Q97" s="14"/>
    </row>
    <row r="98" spans="1:17" ht="30" hidden="1" customHeight="1" thickBot="1" x14ac:dyDescent="0.25">
      <c r="A98" s="101"/>
      <c r="B98" s="96"/>
      <c r="C98" s="5" t="s">
        <v>507</v>
      </c>
      <c r="D98" s="5">
        <v>341</v>
      </c>
      <c r="E98" s="5"/>
      <c r="F98" s="5" t="s">
        <v>1107</v>
      </c>
      <c r="G98" s="5"/>
      <c r="H98" s="5"/>
      <c r="I98" s="5"/>
      <c r="J98" s="23"/>
      <c r="K98" s="5"/>
      <c r="L98" s="5"/>
      <c r="M98" s="65"/>
      <c r="N98" s="65"/>
      <c r="O98" s="65"/>
      <c r="P98" s="65"/>
      <c r="Q98" s="14"/>
    </row>
    <row r="99" spans="1:17" ht="30" hidden="1" customHeight="1" thickBot="1" x14ac:dyDescent="0.25">
      <c r="A99" s="101"/>
      <c r="B99" s="96"/>
      <c r="C99" s="5" t="s">
        <v>246</v>
      </c>
      <c r="D99" s="5">
        <v>1613</v>
      </c>
      <c r="E99" s="5"/>
      <c r="F99" s="5" t="s">
        <v>2</v>
      </c>
      <c r="G99" s="5"/>
      <c r="H99" s="5"/>
      <c r="I99" s="5"/>
      <c r="J99" s="23"/>
      <c r="K99" s="5"/>
      <c r="L99" s="5" t="str">
        <f>VLOOKUP(D99,'התקנים הרשמיים'!A:C,3,FALSE)</f>
        <v>קסדות מגן לרוכבי אופניים</v>
      </c>
      <c r="M99" s="65"/>
      <c r="N99" s="65"/>
      <c r="O99" s="65"/>
      <c r="P99" s="65"/>
      <c r="Q99" s="14"/>
    </row>
    <row r="100" spans="1:17" ht="30" hidden="1" customHeight="1" thickBot="1" x14ac:dyDescent="0.25">
      <c r="A100" s="101"/>
      <c r="B100" s="96"/>
      <c r="C100" s="5" t="s">
        <v>499</v>
      </c>
      <c r="D100" s="5">
        <v>341</v>
      </c>
      <c r="E100" s="5"/>
      <c r="F100" s="5" t="s">
        <v>1107</v>
      </c>
      <c r="G100" s="5"/>
      <c r="H100" s="5"/>
      <c r="I100" s="5"/>
      <c r="J100" s="23"/>
      <c r="K100" s="5"/>
      <c r="L100" s="5"/>
      <c r="M100" s="65"/>
      <c r="N100" s="65"/>
      <c r="O100" s="65"/>
      <c r="P100" s="65"/>
      <c r="Q100" s="14"/>
    </row>
    <row r="101" spans="1:17" ht="30" hidden="1" customHeight="1" thickBot="1" x14ac:dyDescent="0.25">
      <c r="A101" s="101"/>
      <c r="B101" s="96"/>
      <c r="C101" s="5" t="s">
        <v>500</v>
      </c>
      <c r="D101" s="5">
        <v>341</v>
      </c>
      <c r="E101" s="5"/>
      <c r="F101" s="5" t="s">
        <v>1107</v>
      </c>
      <c r="G101" s="5"/>
      <c r="H101" s="5"/>
      <c r="I101" s="5"/>
      <c r="J101" s="23"/>
      <c r="K101" s="5"/>
      <c r="L101" s="5"/>
      <c r="M101" s="65"/>
      <c r="N101" s="65"/>
      <c r="O101" s="65"/>
      <c r="P101" s="65"/>
      <c r="Q101" s="14"/>
    </row>
    <row r="102" spans="1:17" ht="30" hidden="1" customHeight="1" thickBot="1" x14ac:dyDescent="0.25">
      <c r="A102" s="101"/>
      <c r="B102" s="96"/>
      <c r="C102" s="5" t="s">
        <v>501</v>
      </c>
      <c r="D102" s="5">
        <v>341</v>
      </c>
      <c r="E102" s="5"/>
      <c r="F102" s="5" t="s">
        <v>1107</v>
      </c>
      <c r="G102" s="5"/>
      <c r="H102" s="5"/>
      <c r="I102" s="5"/>
      <c r="J102" s="23"/>
      <c r="K102" s="5"/>
      <c r="L102" s="5"/>
      <c r="M102" s="65"/>
      <c r="N102" s="65"/>
      <c r="O102" s="65"/>
      <c r="P102" s="65"/>
      <c r="Q102" s="14"/>
    </row>
    <row r="103" spans="1:17" ht="30" hidden="1" customHeight="1" thickBot="1" x14ac:dyDescent="0.25">
      <c r="A103" s="101"/>
      <c r="B103" s="96"/>
      <c r="C103" s="5" t="s">
        <v>502</v>
      </c>
      <c r="D103" s="5">
        <v>341</v>
      </c>
      <c r="E103" s="5"/>
      <c r="F103" s="5" t="s">
        <v>1107</v>
      </c>
      <c r="G103" s="5"/>
      <c r="H103" s="5"/>
      <c r="I103" s="5"/>
      <c r="J103" s="23"/>
      <c r="K103" s="5"/>
      <c r="L103" s="5"/>
      <c r="M103" s="65"/>
      <c r="N103" s="65"/>
      <c r="O103" s="65"/>
      <c r="P103" s="65"/>
      <c r="Q103" s="14"/>
    </row>
    <row r="104" spans="1:17" ht="30" hidden="1" customHeight="1" thickBot="1" x14ac:dyDescent="0.25">
      <c r="A104" s="101"/>
      <c r="B104" s="96"/>
      <c r="C104" s="5" t="s">
        <v>503</v>
      </c>
      <c r="D104" s="5">
        <v>341</v>
      </c>
      <c r="E104" s="5"/>
      <c r="F104" s="5" t="s">
        <v>1107</v>
      </c>
      <c r="G104" s="5"/>
      <c r="H104" s="5"/>
      <c r="I104" s="5"/>
      <c r="J104" s="23"/>
      <c r="K104" s="5"/>
      <c r="L104" s="5"/>
      <c r="M104" s="65"/>
      <c r="N104" s="65"/>
      <c r="O104" s="65"/>
      <c r="P104" s="65"/>
      <c r="Q104" s="14"/>
    </row>
    <row r="105" spans="1:17" ht="30" hidden="1" customHeight="1" thickBot="1" x14ac:dyDescent="0.25">
      <c r="A105" s="101"/>
      <c r="B105" s="96"/>
      <c r="C105" s="5" t="s">
        <v>504</v>
      </c>
      <c r="D105" s="5">
        <v>341</v>
      </c>
      <c r="E105" s="5"/>
      <c r="F105" s="5" t="s">
        <v>1107</v>
      </c>
      <c r="G105" s="5"/>
      <c r="H105" s="5"/>
      <c r="I105" s="5"/>
      <c r="J105" s="23"/>
      <c r="K105" s="5"/>
      <c r="L105" s="5"/>
      <c r="M105" s="65"/>
      <c r="N105" s="65"/>
      <c r="O105" s="65"/>
      <c r="P105" s="65"/>
      <c r="Q105" s="14"/>
    </row>
    <row r="106" spans="1:17" ht="30" hidden="1" customHeight="1" thickBot="1" x14ac:dyDescent="0.25">
      <c r="A106" s="101"/>
      <c r="B106" s="96"/>
      <c r="C106" s="5" t="s">
        <v>505</v>
      </c>
      <c r="D106" s="5">
        <v>341</v>
      </c>
      <c r="E106" s="5"/>
      <c r="F106" s="5" t="s">
        <v>1107</v>
      </c>
      <c r="G106" s="5"/>
      <c r="H106" s="5"/>
      <c r="I106" s="5"/>
      <c r="J106" s="23"/>
      <c r="K106" s="5"/>
      <c r="L106" s="5"/>
      <c r="M106" s="65"/>
      <c r="N106" s="65"/>
      <c r="O106" s="65"/>
      <c r="P106" s="65"/>
      <c r="Q106" s="14"/>
    </row>
    <row r="107" spans="1:17" ht="30" hidden="1" customHeight="1" thickBot="1" x14ac:dyDescent="0.25">
      <c r="A107" s="101"/>
      <c r="B107" s="96"/>
      <c r="C107" s="5" t="s">
        <v>247</v>
      </c>
      <c r="D107" s="5">
        <v>90</v>
      </c>
      <c r="E107" s="5"/>
      <c r="F107" s="5" t="s">
        <v>2</v>
      </c>
      <c r="G107" s="5"/>
      <c r="H107" s="5"/>
      <c r="I107" s="5"/>
      <c r="J107" s="23"/>
      <c r="K107" s="5"/>
      <c r="L107" s="5" t="str">
        <f>VLOOKUP(D107,'התקנים הרשמיים'!A:C,3,FALSE)</f>
        <v>בנזין נטול עופרת</v>
      </c>
      <c r="M107" s="65"/>
      <c r="N107" s="65"/>
      <c r="O107" s="65"/>
      <c r="P107" s="65"/>
      <c r="Q107" s="14"/>
    </row>
    <row r="108" spans="1:17" ht="30" hidden="1" customHeight="1" thickBot="1" x14ac:dyDescent="0.25">
      <c r="A108" s="101"/>
      <c r="B108" s="96"/>
      <c r="C108" s="5" t="s">
        <v>247</v>
      </c>
      <c r="D108" s="5">
        <v>107</v>
      </c>
      <c r="E108" s="5"/>
      <c r="F108" s="5" t="s">
        <v>2</v>
      </c>
      <c r="G108" s="5"/>
      <c r="H108" s="5"/>
      <c r="I108" s="5"/>
      <c r="J108" s="23"/>
      <c r="K108" s="5"/>
      <c r="L108" s="5" t="str">
        <f>VLOOKUP(D108,'התקנים הרשמיים'!A:C,3,FALSE)</f>
        <v>סולר</v>
      </c>
      <c r="M108" s="65"/>
      <c r="N108" s="65"/>
      <c r="O108" s="65"/>
      <c r="P108" s="65"/>
      <c r="Q108" s="14"/>
    </row>
    <row r="109" spans="1:17" ht="30" hidden="1" customHeight="1" thickBot="1" x14ac:dyDescent="0.25">
      <c r="A109" s="101"/>
      <c r="B109" s="96"/>
      <c r="C109" s="5" t="s">
        <v>248</v>
      </c>
      <c r="D109" s="5">
        <v>81</v>
      </c>
      <c r="E109" s="5"/>
      <c r="F109" s="5" t="s">
        <v>1107</v>
      </c>
      <c r="G109" s="5"/>
      <c r="H109" s="5" t="s">
        <v>109</v>
      </c>
      <c r="I109" s="5"/>
      <c r="J109" s="23"/>
      <c r="K109" s="5"/>
      <c r="L109" s="5"/>
      <c r="M109" s="65"/>
      <c r="N109" s="65"/>
      <c r="O109" s="65"/>
      <c r="P109" s="65"/>
      <c r="Q109" s="14"/>
    </row>
    <row r="110" spans="1:17" ht="30" hidden="1" customHeight="1" thickBot="1" x14ac:dyDescent="0.25">
      <c r="A110" s="101"/>
      <c r="B110" s="96"/>
      <c r="C110" s="5" t="s">
        <v>249</v>
      </c>
      <c r="D110" s="5">
        <v>87</v>
      </c>
      <c r="E110" s="5"/>
      <c r="F110" s="5" t="s">
        <v>1107</v>
      </c>
      <c r="G110" s="5"/>
      <c r="H110" s="5"/>
      <c r="I110" s="5"/>
      <c r="J110" s="23"/>
      <c r="K110" s="5"/>
      <c r="L110" s="5"/>
      <c r="M110" s="65"/>
      <c r="N110" s="65"/>
      <c r="O110" s="65"/>
      <c r="P110" s="65"/>
      <c r="Q110" s="14"/>
    </row>
    <row r="111" spans="1:17" ht="30" hidden="1" customHeight="1" thickBot="1" x14ac:dyDescent="0.25">
      <c r="A111" s="101"/>
      <c r="B111" s="96"/>
      <c r="C111" s="5" t="s">
        <v>250</v>
      </c>
      <c r="D111" s="5" t="s">
        <v>360</v>
      </c>
      <c r="E111" s="5"/>
      <c r="F111" s="5" t="s">
        <v>1107</v>
      </c>
      <c r="G111" s="5"/>
      <c r="H111" s="5" t="s">
        <v>109</v>
      </c>
      <c r="I111" s="5"/>
      <c r="J111" s="23"/>
      <c r="K111" s="5"/>
      <c r="L111" s="5"/>
      <c r="M111" s="65"/>
      <c r="N111" s="65"/>
      <c r="O111" s="65"/>
      <c r="P111" s="65"/>
      <c r="Q111" s="14"/>
    </row>
    <row r="112" spans="1:17" ht="30" hidden="1" customHeight="1" thickBot="1" x14ac:dyDescent="0.25">
      <c r="A112" s="101"/>
      <c r="B112" s="96"/>
      <c r="C112" s="5" t="s">
        <v>251</v>
      </c>
      <c r="D112" s="5" t="s">
        <v>361</v>
      </c>
      <c r="E112" s="5"/>
      <c r="F112" s="5" t="s">
        <v>1107</v>
      </c>
      <c r="G112" s="5"/>
      <c r="H112" s="5"/>
      <c r="I112" s="5"/>
      <c r="J112" s="23"/>
      <c r="K112" s="5"/>
      <c r="L112" s="5"/>
      <c r="M112" s="65"/>
      <c r="N112" s="65"/>
      <c r="O112" s="65"/>
      <c r="P112" s="65"/>
      <c r="Q112" s="14"/>
    </row>
    <row r="113" spans="1:17" ht="30" hidden="1" customHeight="1" thickBot="1" x14ac:dyDescent="0.25">
      <c r="A113" s="101"/>
      <c r="B113" s="96"/>
      <c r="C113" s="5" t="s">
        <v>252</v>
      </c>
      <c r="D113" s="5" t="s">
        <v>362</v>
      </c>
      <c r="E113" s="5"/>
      <c r="F113" s="5" t="s">
        <v>1107</v>
      </c>
      <c r="G113" s="5"/>
      <c r="H113" s="5"/>
      <c r="I113" s="5"/>
      <c r="J113" s="23"/>
      <c r="K113" s="5"/>
      <c r="L113" s="5"/>
      <c r="M113" s="65"/>
      <c r="N113" s="65"/>
      <c r="O113" s="65"/>
      <c r="P113" s="65"/>
      <c r="Q113" s="14"/>
    </row>
    <row r="114" spans="1:17" ht="30" hidden="1" customHeight="1" thickBot="1" x14ac:dyDescent="0.25">
      <c r="A114" s="101"/>
      <c r="B114" s="96"/>
      <c r="C114" s="5" t="s">
        <v>253</v>
      </c>
      <c r="D114" s="5" t="s">
        <v>363</v>
      </c>
      <c r="E114" s="5"/>
      <c r="F114" s="5" t="s">
        <v>1107</v>
      </c>
      <c r="G114" s="5"/>
      <c r="H114" s="5"/>
      <c r="I114" s="5"/>
      <c r="J114" s="23"/>
      <c r="K114" s="5"/>
      <c r="L114" s="5"/>
      <c r="M114" s="65"/>
      <c r="N114" s="65"/>
      <c r="O114" s="65"/>
      <c r="P114" s="65"/>
      <c r="Q114" s="14"/>
    </row>
    <row r="115" spans="1:17" ht="30" hidden="1" customHeight="1" thickBot="1" x14ac:dyDescent="0.25">
      <c r="A115" s="101"/>
      <c r="B115" s="96"/>
      <c r="C115" s="5" t="s">
        <v>508</v>
      </c>
      <c r="D115" s="5" t="s">
        <v>364</v>
      </c>
      <c r="E115" s="5"/>
      <c r="F115" s="5" t="s">
        <v>1107</v>
      </c>
      <c r="G115" s="5"/>
      <c r="H115" s="5"/>
      <c r="I115" s="5"/>
      <c r="J115" s="23"/>
      <c r="K115" s="5"/>
      <c r="L115" s="5"/>
      <c r="M115" s="65"/>
      <c r="N115" s="65"/>
      <c r="O115" s="65"/>
      <c r="P115" s="65"/>
      <c r="Q115" s="14"/>
    </row>
    <row r="116" spans="1:17" ht="30" hidden="1" customHeight="1" thickBot="1" x14ac:dyDescent="0.25">
      <c r="A116" s="101"/>
      <c r="B116" s="96"/>
      <c r="C116" s="5" t="s">
        <v>509</v>
      </c>
      <c r="D116" s="5" t="s">
        <v>364</v>
      </c>
      <c r="E116" s="5"/>
      <c r="F116" s="5" t="s">
        <v>1107</v>
      </c>
      <c r="G116" s="5"/>
      <c r="H116" s="5"/>
      <c r="I116" s="5"/>
      <c r="J116" s="23"/>
      <c r="K116" s="5"/>
      <c r="L116" s="5"/>
      <c r="M116" s="65"/>
      <c r="N116" s="65"/>
      <c r="O116" s="65"/>
      <c r="P116" s="65"/>
      <c r="Q116" s="14"/>
    </row>
    <row r="117" spans="1:17" ht="30" hidden="1" customHeight="1" thickBot="1" x14ac:dyDescent="0.25">
      <c r="A117" s="101"/>
      <c r="B117" s="96"/>
      <c r="C117" s="5" t="s">
        <v>254</v>
      </c>
      <c r="D117" s="5" t="s">
        <v>365</v>
      </c>
      <c r="E117" s="5"/>
      <c r="F117" s="5" t="s">
        <v>1107</v>
      </c>
      <c r="G117" s="5"/>
      <c r="H117" s="5"/>
      <c r="I117" s="5"/>
      <c r="J117" s="23"/>
      <c r="K117" s="5"/>
      <c r="L117" s="5"/>
      <c r="M117" s="65"/>
      <c r="N117" s="65"/>
      <c r="O117" s="65"/>
      <c r="P117" s="65"/>
      <c r="Q117" s="14"/>
    </row>
    <row r="118" spans="1:17" ht="30" hidden="1" customHeight="1" thickBot="1" x14ac:dyDescent="0.25">
      <c r="A118" s="101"/>
      <c r="B118" s="96"/>
      <c r="C118" s="5" t="s">
        <v>510</v>
      </c>
      <c r="D118" s="5" t="s">
        <v>365</v>
      </c>
      <c r="E118" s="5"/>
      <c r="F118" s="5" t="s">
        <v>1107</v>
      </c>
      <c r="G118" s="5"/>
      <c r="H118" s="5"/>
      <c r="I118" s="5"/>
      <c r="J118" s="23"/>
      <c r="K118" s="5"/>
      <c r="L118" s="5"/>
      <c r="M118" s="65"/>
      <c r="N118" s="65"/>
      <c r="O118" s="65"/>
      <c r="P118" s="65"/>
      <c r="Q118" s="14"/>
    </row>
    <row r="119" spans="1:17" ht="30" hidden="1" customHeight="1" thickBot="1" x14ac:dyDescent="0.25">
      <c r="A119" s="101"/>
      <c r="B119" s="96"/>
      <c r="C119" s="5" t="s">
        <v>254</v>
      </c>
      <c r="D119" s="5" t="s">
        <v>366</v>
      </c>
      <c r="E119" s="5"/>
      <c r="F119" s="5" t="s">
        <v>1107</v>
      </c>
      <c r="G119" s="5"/>
      <c r="H119" s="5"/>
      <c r="I119" s="5"/>
      <c r="J119" s="23"/>
      <c r="K119" s="5"/>
      <c r="L119" s="5"/>
      <c r="M119" s="65"/>
      <c r="N119" s="65"/>
      <c r="O119" s="65"/>
      <c r="P119" s="65"/>
      <c r="Q119" s="14"/>
    </row>
    <row r="120" spans="1:17" ht="30" hidden="1" customHeight="1" thickBot="1" x14ac:dyDescent="0.25">
      <c r="A120" s="101"/>
      <c r="B120" s="96"/>
      <c r="C120" s="5" t="s">
        <v>255</v>
      </c>
      <c r="D120" s="5" t="s">
        <v>367</v>
      </c>
      <c r="E120" s="5"/>
      <c r="F120" s="5" t="s">
        <v>1107</v>
      </c>
      <c r="G120" s="5"/>
      <c r="H120" s="5"/>
      <c r="I120" s="5"/>
      <c r="J120" s="23"/>
      <c r="K120" s="5"/>
      <c r="L120" s="5"/>
      <c r="M120" s="65"/>
      <c r="N120" s="65"/>
      <c r="O120" s="65"/>
      <c r="P120" s="65"/>
      <c r="Q120" s="14"/>
    </row>
    <row r="121" spans="1:17" ht="30" hidden="1" customHeight="1" thickBot="1" x14ac:dyDescent="0.25">
      <c r="A121" s="101"/>
      <c r="B121" s="96"/>
      <c r="C121" s="5" t="s">
        <v>256</v>
      </c>
      <c r="D121" s="5">
        <v>546</v>
      </c>
      <c r="E121" s="5"/>
      <c r="F121" s="5" t="s">
        <v>1107</v>
      </c>
      <c r="G121" s="5"/>
      <c r="H121" s="5" t="s">
        <v>109</v>
      </c>
      <c r="I121" s="5"/>
      <c r="J121" s="23"/>
      <c r="K121" s="5"/>
      <c r="L121" s="5"/>
      <c r="M121" s="65"/>
      <c r="N121" s="65"/>
      <c r="O121" s="65"/>
      <c r="P121" s="65"/>
      <c r="Q121" s="14"/>
    </row>
    <row r="122" spans="1:17" ht="30" hidden="1" customHeight="1" thickBot="1" x14ac:dyDescent="0.25">
      <c r="A122" s="101"/>
      <c r="B122" s="96"/>
      <c r="C122" s="5" t="s">
        <v>257</v>
      </c>
      <c r="D122" s="5" t="s">
        <v>368</v>
      </c>
      <c r="E122" s="5"/>
      <c r="F122" s="5" t="s">
        <v>1107</v>
      </c>
      <c r="G122" s="5"/>
      <c r="H122" s="5"/>
      <c r="I122" s="5"/>
      <c r="J122" s="23"/>
      <c r="K122" s="5"/>
      <c r="L122" s="5"/>
      <c r="M122" s="65"/>
      <c r="N122" s="65"/>
      <c r="O122" s="65"/>
      <c r="P122" s="65"/>
      <c r="Q122" s="14"/>
    </row>
    <row r="123" spans="1:17" ht="30" hidden="1" customHeight="1" thickBot="1" x14ac:dyDescent="0.25">
      <c r="A123" s="101"/>
      <c r="B123" s="96"/>
      <c r="C123" s="5" t="s">
        <v>258</v>
      </c>
      <c r="D123" s="5">
        <v>5841</v>
      </c>
      <c r="E123" s="5"/>
      <c r="F123" s="5" t="s">
        <v>1107</v>
      </c>
      <c r="G123" s="5"/>
      <c r="H123" s="5"/>
      <c r="I123" s="5"/>
      <c r="J123" s="23"/>
      <c r="K123" s="5"/>
      <c r="L123" s="5"/>
      <c r="M123" s="65"/>
      <c r="N123" s="65"/>
      <c r="O123" s="65"/>
      <c r="P123" s="65"/>
      <c r="Q123" s="14"/>
    </row>
    <row r="124" spans="1:17" ht="30" hidden="1" customHeight="1" thickBot="1" x14ac:dyDescent="0.25">
      <c r="A124" s="101"/>
      <c r="B124" s="96"/>
      <c r="C124" s="5" t="s">
        <v>259</v>
      </c>
      <c r="D124" s="5">
        <v>543</v>
      </c>
      <c r="E124" s="5"/>
      <c r="F124" s="5" t="s">
        <v>1107</v>
      </c>
      <c r="G124" s="5"/>
      <c r="H124" s="5"/>
      <c r="I124" s="5"/>
      <c r="J124" s="23"/>
      <c r="K124" s="5"/>
      <c r="L124" s="5"/>
      <c r="M124" s="65"/>
      <c r="N124" s="65"/>
      <c r="O124" s="65"/>
      <c r="P124" s="65"/>
      <c r="Q124" s="14"/>
    </row>
    <row r="125" spans="1:17" ht="30" hidden="1" customHeight="1" thickBot="1" x14ac:dyDescent="0.25">
      <c r="A125" s="101"/>
      <c r="B125" s="96"/>
      <c r="C125" s="5" t="s">
        <v>260</v>
      </c>
      <c r="D125" s="5" t="s">
        <v>369</v>
      </c>
      <c r="E125" s="5"/>
      <c r="F125" s="5" t="s">
        <v>1107</v>
      </c>
      <c r="G125" s="5"/>
      <c r="H125" s="5"/>
      <c r="I125" s="5"/>
      <c r="J125" s="23"/>
      <c r="K125" s="5"/>
      <c r="L125" s="5"/>
      <c r="M125" s="65"/>
      <c r="N125" s="65"/>
      <c r="O125" s="65"/>
      <c r="P125" s="65"/>
      <c r="Q125" s="14"/>
    </row>
    <row r="126" spans="1:17" ht="30" hidden="1" customHeight="1" thickBot="1" x14ac:dyDescent="0.25">
      <c r="A126" s="101"/>
      <c r="B126" s="96"/>
      <c r="C126" s="5" t="s">
        <v>261</v>
      </c>
      <c r="D126" s="5" t="s">
        <v>370</v>
      </c>
      <c r="E126" s="5"/>
      <c r="F126" s="5" t="s">
        <v>1107</v>
      </c>
      <c r="G126" s="5"/>
      <c r="H126" s="5"/>
      <c r="I126" s="5"/>
      <c r="J126" s="23"/>
      <c r="K126" s="5"/>
      <c r="L126" s="5"/>
      <c r="M126" s="65"/>
      <c r="N126" s="65"/>
      <c r="O126" s="65"/>
      <c r="P126" s="65"/>
      <c r="Q126" s="14"/>
    </row>
    <row r="127" spans="1:17" ht="30" hidden="1" customHeight="1" thickBot="1" x14ac:dyDescent="0.25">
      <c r="A127" s="101"/>
      <c r="B127" s="96"/>
      <c r="C127" s="5" t="s">
        <v>262</v>
      </c>
      <c r="D127" s="5">
        <v>5384</v>
      </c>
      <c r="E127" s="5"/>
      <c r="F127" s="5" t="s">
        <v>1107</v>
      </c>
      <c r="G127" s="5"/>
      <c r="H127" s="5" t="s">
        <v>109</v>
      </c>
      <c r="I127" s="5"/>
      <c r="J127" s="23"/>
      <c r="K127" s="5"/>
      <c r="L127" s="5"/>
      <c r="M127" s="65"/>
      <c r="N127" s="65"/>
      <c r="O127" s="65"/>
      <c r="P127" s="65"/>
      <c r="Q127" s="14"/>
    </row>
    <row r="128" spans="1:17" ht="30" hidden="1" customHeight="1" thickBot="1" x14ac:dyDescent="0.25">
      <c r="A128" s="101"/>
      <c r="B128" s="96"/>
      <c r="C128" s="5" t="s">
        <v>263</v>
      </c>
      <c r="D128" s="5">
        <v>1012</v>
      </c>
      <c r="E128" s="5"/>
      <c r="F128" s="5" t="s">
        <v>1107</v>
      </c>
      <c r="G128" s="5"/>
      <c r="H128" s="5"/>
      <c r="I128" s="5"/>
      <c r="J128" s="23"/>
      <c r="K128" s="5"/>
      <c r="L128" s="5"/>
      <c r="M128" s="65"/>
      <c r="N128" s="65"/>
      <c r="O128" s="65"/>
      <c r="P128" s="65"/>
      <c r="Q128" s="14"/>
    </row>
    <row r="129" spans="1:18" ht="30" hidden="1" customHeight="1" thickBot="1" x14ac:dyDescent="0.25">
      <c r="A129" s="101"/>
      <c r="B129" s="96"/>
      <c r="C129" s="5" t="s">
        <v>511</v>
      </c>
      <c r="D129" s="5">
        <v>570</v>
      </c>
      <c r="E129" s="5"/>
      <c r="F129" s="5" t="s">
        <v>2</v>
      </c>
      <c r="G129" s="5"/>
      <c r="H129" s="5"/>
      <c r="I129" s="5"/>
      <c r="J129" s="23"/>
      <c r="K129" s="5"/>
      <c r="L129" s="5" t="str">
        <f>VLOOKUP(D129,'התקנים הרשמיים'!A:C,3,FALSE)</f>
        <v>מטפים מיטלטלים של אבקה וגז סניקה יחד</v>
      </c>
      <c r="M129" s="65"/>
      <c r="N129" s="65"/>
      <c r="O129" s="65"/>
      <c r="P129" s="65"/>
      <c r="Q129" s="14"/>
    </row>
    <row r="130" spans="1:18" ht="30" hidden="1" customHeight="1" thickBot="1" x14ac:dyDescent="0.25">
      <c r="A130" s="101"/>
      <c r="B130" s="96"/>
      <c r="C130" s="5" t="s">
        <v>512</v>
      </c>
      <c r="D130" s="5">
        <v>570</v>
      </c>
      <c r="E130" s="5"/>
      <c r="F130" s="5" t="s">
        <v>2</v>
      </c>
      <c r="G130" s="5"/>
      <c r="H130" s="5"/>
      <c r="I130" s="5"/>
      <c r="J130" s="23"/>
      <c r="K130" s="5"/>
      <c r="L130" s="5" t="str">
        <f>VLOOKUP(D130,'התקנים הרשמיים'!A:C,3,FALSE)</f>
        <v>מטפים מיטלטלים של אבקה וגז סניקה יחד</v>
      </c>
      <c r="M130" s="65"/>
      <c r="N130" s="65"/>
      <c r="O130" s="65"/>
      <c r="P130" s="65"/>
      <c r="Q130" s="14"/>
    </row>
    <row r="131" spans="1:18" ht="30" hidden="1" customHeight="1" thickBot="1" x14ac:dyDescent="0.25">
      <c r="A131" s="101"/>
      <c r="B131" s="96"/>
      <c r="C131" s="5" t="s">
        <v>264</v>
      </c>
      <c r="D131" s="5">
        <v>463</v>
      </c>
      <c r="E131" s="5"/>
      <c r="F131" s="5" t="s">
        <v>2</v>
      </c>
      <c r="G131" s="5"/>
      <c r="H131" s="5"/>
      <c r="I131" s="5"/>
      <c r="J131" s="23"/>
      <c r="K131" s="5"/>
      <c r="L131" s="5" t="str">
        <f>VLOOKUP(D131,'התקנים הרשמיים'!A:C,3,FALSE)</f>
        <v>מטפים מיטלטלים של אבקה וגז סניקה בנפרד</v>
      </c>
      <c r="M131" s="65"/>
      <c r="N131" s="65"/>
      <c r="O131" s="65"/>
      <c r="P131" s="65"/>
      <c r="Q131" s="14"/>
    </row>
    <row r="132" spans="1:18" ht="30" hidden="1" customHeight="1" thickBot="1" x14ac:dyDescent="0.25">
      <c r="A132" s="101"/>
      <c r="B132" s="96"/>
      <c r="C132" s="5" t="s">
        <v>265</v>
      </c>
      <c r="D132" s="5">
        <v>987</v>
      </c>
      <c r="E132" s="5"/>
      <c r="F132" s="5" t="s">
        <v>2</v>
      </c>
      <c r="G132" s="5"/>
      <c r="H132" s="5"/>
      <c r="I132" s="5"/>
      <c r="J132" s="23"/>
      <c r="K132" s="5"/>
      <c r="L132" s="5" t="str">
        <f>VLOOKUP(D132,'התקנים הרשמיים'!A:C,3,FALSE)</f>
        <v>מטפי הלון מיטלטלים</v>
      </c>
      <c r="M132" s="65"/>
      <c r="N132" s="65"/>
      <c r="O132" s="65"/>
      <c r="P132" s="65"/>
      <c r="Q132" s="14"/>
    </row>
    <row r="133" spans="1:18" ht="30" hidden="1" customHeight="1" thickBot="1" x14ac:dyDescent="0.25">
      <c r="A133" s="101"/>
      <c r="B133" s="96"/>
      <c r="C133" s="5" t="s">
        <v>266</v>
      </c>
      <c r="D133" s="5">
        <v>129</v>
      </c>
      <c r="E133" s="5"/>
      <c r="F133" s="5" t="s">
        <v>2</v>
      </c>
      <c r="G133" s="5"/>
      <c r="H133" s="5"/>
      <c r="I133" s="5"/>
      <c r="J133" s="23"/>
      <c r="K133" s="5"/>
      <c r="L133" s="5" t="str">
        <f>VLOOKUP(D133,'התקנים הרשמיים'!A:C,3,FALSE)</f>
        <v>מטפים מיטלטלים - תחזוקה</v>
      </c>
      <c r="M133" s="65"/>
      <c r="N133" s="65"/>
      <c r="O133" s="65"/>
      <c r="P133" s="65"/>
      <c r="Q133" s="14"/>
    </row>
    <row r="134" spans="1:18" ht="30" hidden="1" customHeight="1" thickBot="1" x14ac:dyDescent="0.25">
      <c r="A134" s="101"/>
      <c r="B134" s="96"/>
      <c r="C134" s="5" t="s">
        <v>267</v>
      </c>
      <c r="D134" s="5">
        <v>1022</v>
      </c>
      <c r="E134" s="5"/>
      <c r="F134" s="5" t="s">
        <v>1107</v>
      </c>
      <c r="G134" s="5"/>
      <c r="H134" s="5"/>
      <c r="I134" s="5"/>
      <c r="J134" s="23"/>
      <c r="K134" s="5"/>
      <c r="L134" s="5"/>
      <c r="M134" s="65"/>
      <c r="N134" s="65"/>
      <c r="O134" s="65"/>
      <c r="P134" s="65"/>
      <c r="Q134" s="14"/>
    </row>
    <row r="135" spans="1:18" ht="30" hidden="1" customHeight="1" thickBot="1" x14ac:dyDescent="0.25">
      <c r="A135" s="101"/>
      <c r="B135" s="96"/>
      <c r="C135" s="5" t="s">
        <v>268</v>
      </c>
      <c r="D135" s="5">
        <v>273</v>
      </c>
      <c r="E135" s="5"/>
      <c r="F135" s="5" t="s">
        <v>1107</v>
      </c>
      <c r="G135" s="5"/>
      <c r="H135" s="5"/>
      <c r="I135" s="5"/>
      <c r="J135" s="23"/>
      <c r="K135" s="5"/>
      <c r="L135" s="5"/>
      <c r="M135" s="65"/>
      <c r="N135" s="65"/>
      <c r="O135" s="65"/>
      <c r="P135" s="65"/>
      <c r="Q135" s="14"/>
    </row>
    <row r="136" spans="1:18" ht="30" hidden="1" customHeight="1" thickBot="1" x14ac:dyDescent="0.25">
      <c r="A136" s="101"/>
      <c r="B136" s="96"/>
      <c r="C136" s="5" t="s">
        <v>269</v>
      </c>
      <c r="D136" s="5" t="s">
        <v>371</v>
      </c>
      <c r="E136" s="5"/>
      <c r="F136" s="5" t="s">
        <v>1107</v>
      </c>
      <c r="G136" s="5"/>
      <c r="H136" s="5"/>
      <c r="I136" s="5"/>
      <c r="J136" s="23"/>
      <c r="K136" s="5"/>
      <c r="L136" s="5"/>
      <c r="M136" s="65"/>
      <c r="N136" s="65"/>
      <c r="O136" s="65"/>
      <c r="P136" s="65"/>
      <c r="Q136" s="14"/>
    </row>
    <row r="137" spans="1:18" ht="30" hidden="1" customHeight="1" thickBot="1" x14ac:dyDescent="0.25">
      <c r="A137" s="101"/>
      <c r="B137" s="96"/>
      <c r="C137" s="5" t="s">
        <v>270</v>
      </c>
      <c r="D137" s="5" t="s">
        <v>372</v>
      </c>
      <c r="E137" s="5"/>
      <c r="F137" s="5" t="s">
        <v>1107</v>
      </c>
      <c r="G137" s="5"/>
      <c r="H137" s="5" t="s">
        <v>109</v>
      </c>
      <c r="I137" s="5"/>
      <c r="J137" s="23"/>
      <c r="K137" s="5"/>
      <c r="L137" s="5"/>
      <c r="M137" s="65"/>
      <c r="N137" s="65"/>
      <c r="O137" s="65"/>
      <c r="P137" s="65"/>
      <c r="Q137" s="14"/>
    </row>
    <row r="138" spans="1:18" ht="30" hidden="1" customHeight="1" thickBot="1" x14ac:dyDescent="0.25">
      <c r="A138" s="101"/>
      <c r="B138" s="96"/>
      <c r="C138" s="5" t="s">
        <v>270</v>
      </c>
      <c r="D138" s="5" t="s">
        <v>373</v>
      </c>
      <c r="E138" s="5"/>
      <c r="F138" s="5" t="s">
        <v>1107</v>
      </c>
      <c r="G138" s="5"/>
      <c r="H138" s="5" t="s">
        <v>109</v>
      </c>
      <c r="I138" s="5"/>
      <c r="J138" s="23"/>
      <c r="K138" s="5"/>
      <c r="L138" s="5"/>
      <c r="M138" s="65"/>
      <c r="N138" s="65"/>
      <c r="O138" s="65"/>
      <c r="P138" s="65"/>
      <c r="Q138" s="14"/>
    </row>
    <row r="139" spans="1:18" ht="30" hidden="1" customHeight="1" thickBot="1" x14ac:dyDescent="0.25">
      <c r="A139" s="101"/>
      <c r="B139" s="96"/>
      <c r="C139" s="5" t="s">
        <v>270</v>
      </c>
      <c r="D139" s="5" t="s">
        <v>374</v>
      </c>
      <c r="E139" s="5"/>
      <c r="F139" s="5" t="s">
        <v>1107</v>
      </c>
      <c r="G139" s="5"/>
      <c r="H139" s="5"/>
      <c r="I139" s="5"/>
      <c r="J139" s="23"/>
      <c r="K139" s="5"/>
      <c r="L139" s="5"/>
      <c r="M139" s="65"/>
      <c r="N139" s="65"/>
      <c r="O139" s="65"/>
      <c r="P139" s="65"/>
      <c r="Q139" s="14"/>
    </row>
    <row r="140" spans="1:18" ht="30" hidden="1" customHeight="1" thickBot="1" x14ac:dyDescent="0.25">
      <c r="A140" s="101"/>
      <c r="B140" s="96"/>
      <c r="C140" s="5" t="s">
        <v>270</v>
      </c>
      <c r="D140" s="5" t="s">
        <v>375</v>
      </c>
      <c r="E140" s="5"/>
      <c r="F140" s="5" t="s">
        <v>1107</v>
      </c>
      <c r="G140" s="5"/>
      <c r="H140" s="5"/>
      <c r="I140" s="5"/>
      <c r="J140" s="23"/>
      <c r="K140" s="5"/>
      <c r="L140" s="5"/>
      <c r="M140" s="65"/>
      <c r="N140" s="65"/>
      <c r="O140" s="65"/>
      <c r="P140" s="65"/>
      <c r="Q140" s="14"/>
    </row>
    <row r="141" spans="1:18" ht="30" customHeight="1" thickBot="1" x14ac:dyDescent="0.25">
      <c r="A141" s="101"/>
      <c r="B141" s="96"/>
      <c r="C141" s="10" t="s">
        <v>271</v>
      </c>
      <c r="D141" s="10"/>
      <c r="E141" s="10"/>
      <c r="F141" s="10"/>
      <c r="G141" s="10"/>
      <c r="H141" s="10"/>
      <c r="I141" s="10"/>
      <c r="J141" s="59"/>
      <c r="K141" s="10"/>
      <c r="L141" s="10"/>
      <c r="M141" s="68"/>
      <c r="N141" s="68"/>
      <c r="O141" s="68"/>
      <c r="P141" s="68"/>
      <c r="Q141" s="60" t="s">
        <v>404</v>
      </c>
      <c r="R141" s="62" t="s">
        <v>2724</v>
      </c>
    </row>
    <row r="142" spans="1:18" ht="30" hidden="1" customHeight="1" thickBot="1" x14ac:dyDescent="0.25">
      <c r="A142" s="101"/>
      <c r="B142" s="96"/>
      <c r="C142" s="5" t="s">
        <v>513</v>
      </c>
      <c r="D142" s="5">
        <v>5327</v>
      </c>
      <c r="E142" s="5"/>
      <c r="F142" s="5" t="s">
        <v>1107</v>
      </c>
      <c r="G142" s="5"/>
      <c r="H142" s="5"/>
      <c r="I142" s="5"/>
      <c r="J142" s="23"/>
      <c r="K142" s="5"/>
      <c r="L142" s="5"/>
      <c r="M142" s="65"/>
      <c r="N142" s="65"/>
      <c r="O142" s="65"/>
      <c r="P142" s="65"/>
      <c r="Q142" s="14"/>
    </row>
    <row r="143" spans="1:18" ht="30" hidden="1" customHeight="1" thickBot="1" x14ac:dyDescent="0.25">
      <c r="A143" s="102"/>
      <c r="B143" s="96"/>
      <c r="C143" s="5" t="s">
        <v>514</v>
      </c>
      <c r="D143" s="5">
        <v>5327</v>
      </c>
      <c r="E143" s="5"/>
      <c r="F143" s="5" t="s">
        <v>1107</v>
      </c>
      <c r="G143" s="5"/>
      <c r="H143" s="5"/>
      <c r="I143" s="5"/>
      <c r="J143" s="23"/>
      <c r="K143" s="5"/>
      <c r="L143" s="5"/>
      <c r="M143" s="65"/>
      <c r="N143" s="65"/>
      <c r="O143" s="65"/>
      <c r="P143" s="65"/>
      <c r="Q143" s="14"/>
    </row>
    <row r="144" spans="1:18" ht="30" hidden="1" customHeight="1" thickBot="1" x14ac:dyDescent="0.25">
      <c r="A144" s="100" t="s">
        <v>74</v>
      </c>
      <c r="B144" s="96" t="s">
        <v>11</v>
      </c>
      <c r="C144" s="5">
        <v>3</v>
      </c>
      <c r="D144" s="5">
        <v>12899</v>
      </c>
      <c r="E144" s="5"/>
      <c r="F144" s="5" t="s">
        <v>1107</v>
      </c>
      <c r="G144" s="5"/>
      <c r="H144" s="5"/>
      <c r="I144" s="5"/>
      <c r="J144" s="23"/>
      <c r="K144" s="5"/>
      <c r="L144" s="5"/>
      <c r="M144" s="65"/>
      <c r="N144" s="65"/>
      <c r="O144" s="65"/>
      <c r="P144" s="65"/>
      <c r="Q144" s="14"/>
    </row>
    <row r="145" spans="1:17" ht="30" hidden="1" customHeight="1" thickBot="1" x14ac:dyDescent="0.25">
      <c r="A145" s="101"/>
      <c r="B145" s="96"/>
      <c r="C145" s="5">
        <v>3</v>
      </c>
      <c r="D145" s="5">
        <v>1423</v>
      </c>
      <c r="E145" s="5"/>
      <c r="F145" s="5" t="s">
        <v>1107</v>
      </c>
      <c r="G145" s="5"/>
      <c r="H145" s="5"/>
      <c r="I145" s="5"/>
      <c r="J145" s="23"/>
      <c r="K145" s="5"/>
      <c r="L145" s="5"/>
      <c r="M145" s="65"/>
      <c r="N145" s="65"/>
      <c r="O145" s="65"/>
      <c r="P145" s="65"/>
      <c r="Q145" s="14"/>
    </row>
    <row r="146" spans="1:17" ht="30" hidden="1" customHeight="1" thickBot="1" x14ac:dyDescent="0.25">
      <c r="A146" s="101"/>
      <c r="B146" s="96"/>
      <c r="C146" s="5">
        <v>3</v>
      </c>
      <c r="D146" s="5">
        <v>1790</v>
      </c>
      <c r="E146" s="5"/>
      <c r="F146" s="5" t="s">
        <v>1107</v>
      </c>
      <c r="G146" s="5"/>
      <c r="H146" s="5"/>
      <c r="I146" s="5"/>
      <c r="J146" s="23"/>
      <c r="K146" s="5"/>
      <c r="L146" s="5"/>
      <c r="M146" s="65"/>
      <c r="N146" s="65"/>
      <c r="O146" s="65"/>
      <c r="P146" s="65"/>
      <c r="Q146" s="14"/>
    </row>
    <row r="147" spans="1:17" ht="30" hidden="1" customHeight="1" thickBot="1" x14ac:dyDescent="0.25">
      <c r="A147" s="101"/>
      <c r="B147" s="96"/>
      <c r="C147" s="5">
        <v>3</v>
      </c>
      <c r="D147" s="5">
        <v>1871</v>
      </c>
      <c r="E147" s="5"/>
      <c r="F147" s="5" t="s">
        <v>1107</v>
      </c>
      <c r="G147" s="5"/>
      <c r="H147" s="5"/>
      <c r="I147" s="5"/>
      <c r="J147" s="23"/>
      <c r="K147" s="5"/>
      <c r="L147" s="5"/>
      <c r="M147" s="65"/>
      <c r="N147" s="65"/>
      <c r="O147" s="65"/>
      <c r="P147" s="65"/>
      <c r="Q147" s="14"/>
    </row>
    <row r="148" spans="1:17" ht="30" hidden="1" customHeight="1" thickBot="1" x14ac:dyDescent="0.25">
      <c r="A148" s="101"/>
      <c r="B148" s="96"/>
      <c r="C148" s="5">
        <v>3</v>
      </c>
      <c r="D148" s="5">
        <v>7962</v>
      </c>
      <c r="E148" s="5"/>
      <c r="F148" s="5" t="s">
        <v>1107</v>
      </c>
      <c r="G148" s="5"/>
      <c r="H148" s="5"/>
      <c r="I148" s="5"/>
      <c r="J148" s="23"/>
      <c r="K148" s="5"/>
      <c r="L148" s="5"/>
      <c r="M148" s="65"/>
      <c r="N148" s="65"/>
      <c r="O148" s="65"/>
      <c r="P148" s="65"/>
      <c r="Q148" s="14"/>
    </row>
    <row r="149" spans="1:17" ht="30" hidden="1" customHeight="1" thickBot="1" x14ac:dyDescent="0.25">
      <c r="A149" s="102"/>
      <c r="B149" s="96"/>
      <c r="C149" s="5" t="s">
        <v>182</v>
      </c>
      <c r="D149" s="5">
        <v>934</v>
      </c>
      <c r="E149" s="5"/>
      <c r="F149" s="5" t="s">
        <v>1107</v>
      </c>
      <c r="G149" s="5"/>
      <c r="H149" s="5"/>
      <c r="I149" s="5"/>
      <c r="J149" s="23"/>
      <c r="K149" s="5"/>
      <c r="L149" s="5"/>
      <c r="M149" s="65"/>
      <c r="N149" s="65"/>
      <c r="O149" s="65"/>
      <c r="P149" s="65"/>
      <c r="Q149" s="14"/>
    </row>
    <row r="150" spans="1:17" ht="30" customHeight="1" thickBot="1" x14ac:dyDescent="0.25">
      <c r="A150" s="6" t="s">
        <v>149</v>
      </c>
      <c r="B150" s="5" t="s">
        <v>11</v>
      </c>
      <c r="C150" s="5">
        <v>1</v>
      </c>
      <c r="D150" s="5"/>
      <c r="E150" s="5"/>
      <c r="F150" s="5"/>
      <c r="G150" s="5"/>
      <c r="H150" s="5"/>
      <c r="I150" s="5"/>
      <c r="J150" s="23"/>
      <c r="K150" s="5"/>
      <c r="L150" s="5"/>
      <c r="M150" s="65"/>
      <c r="N150" s="65"/>
      <c r="O150" s="65"/>
      <c r="P150" s="65"/>
      <c r="Q150" s="14" t="s">
        <v>405</v>
      </c>
    </row>
    <row r="151" spans="1:17" ht="30" hidden="1" customHeight="1" thickBot="1" x14ac:dyDescent="0.25">
      <c r="A151" s="100" t="s">
        <v>150</v>
      </c>
      <c r="B151" s="96" t="s">
        <v>11</v>
      </c>
      <c r="C151" s="5" t="s">
        <v>272</v>
      </c>
      <c r="D151" s="5">
        <v>5567</v>
      </c>
      <c r="E151" s="5"/>
      <c r="F151" s="5" t="s">
        <v>1107</v>
      </c>
      <c r="G151" s="5"/>
      <c r="H151" s="5"/>
      <c r="I151" s="5"/>
      <c r="J151" s="23"/>
      <c r="K151" s="5"/>
      <c r="L151" s="5"/>
      <c r="M151" s="65"/>
      <c r="N151" s="65"/>
      <c r="O151" s="65"/>
      <c r="P151" s="65"/>
      <c r="Q151" s="14"/>
    </row>
    <row r="152" spans="1:17" ht="30" hidden="1" customHeight="1" thickBot="1" x14ac:dyDescent="0.25">
      <c r="A152" s="101"/>
      <c r="B152" s="96"/>
      <c r="C152" s="5" t="s">
        <v>273</v>
      </c>
      <c r="D152" s="5">
        <v>5435</v>
      </c>
      <c r="E152" s="5"/>
      <c r="F152" s="5" t="s">
        <v>1107</v>
      </c>
      <c r="G152" s="5"/>
      <c r="H152" s="5"/>
      <c r="I152" s="5"/>
      <c r="J152" s="23"/>
      <c r="K152" s="5"/>
      <c r="L152" s="5"/>
      <c r="M152" s="65"/>
      <c r="N152" s="65"/>
      <c r="O152" s="65"/>
      <c r="P152" s="65"/>
      <c r="Q152" s="14"/>
    </row>
    <row r="153" spans="1:17" ht="30" hidden="1" customHeight="1" thickBot="1" x14ac:dyDescent="0.25">
      <c r="A153" s="102"/>
      <c r="B153" s="96"/>
      <c r="C153" s="5" t="s">
        <v>274</v>
      </c>
      <c r="D153" s="5">
        <v>5350</v>
      </c>
      <c r="E153" s="5"/>
      <c r="F153" s="5" t="s">
        <v>1107</v>
      </c>
      <c r="G153" s="5"/>
      <c r="H153" s="5"/>
      <c r="I153" s="5"/>
      <c r="J153" s="23"/>
      <c r="K153" s="5"/>
      <c r="L153" s="5"/>
      <c r="M153" s="65"/>
      <c r="N153" s="65"/>
      <c r="O153" s="65"/>
      <c r="P153" s="65"/>
      <c r="Q153" s="14"/>
    </row>
    <row r="154" spans="1:17" ht="30" hidden="1" customHeight="1" thickBot="1" x14ac:dyDescent="0.25">
      <c r="A154" s="100" t="s">
        <v>151</v>
      </c>
      <c r="B154" s="103" t="s">
        <v>11</v>
      </c>
      <c r="C154" s="5">
        <v>1</v>
      </c>
      <c r="D154" s="5">
        <v>5435</v>
      </c>
      <c r="E154" s="5"/>
      <c r="F154" s="5" t="s">
        <v>1107</v>
      </c>
      <c r="G154" s="5"/>
      <c r="H154" s="5"/>
      <c r="I154" s="5"/>
      <c r="J154" s="23"/>
      <c r="K154" s="5"/>
      <c r="L154" s="5"/>
      <c r="M154" s="65"/>
      <c r="N154" s="65"/>
      <c r="O154" s="65"/>
      <c r="P154" s="65"/>
      <c r="Q154" s="14"/>
    </row>
    <row r="155" spans="1:17" ht="30" hidden="1" customHeight="1" thickBot="1" x14ac:dyDescent="0.25">
      <c r="A155" s="101"/>
      <c r="B155" s="104"/>
      <c r="C155" s="5" t="s">
        <v>515</v>
      </c>
      <c r="D155" s="5">
        <v>5435</v>
      </c>
      <c r="E155" s="5"/>
      <c r="F155" s="5" t="s">
        <v>1107</v>
      </c>
      <c r="G155" s="5"/>
      <c r="H155" s="5"/>
      <c r="I155" s="5"/>
      <c r="J155" s="23"/>
      <c r="K155" s="5"/>
      <c r="L155" s="5"/>
      <c r="M155" s="65"/>
      <c r="N155" s="65"/>
      <c r="O155" s="65"/>
      <c r="P155" s="65"/>
      <c r="Q155" s="14"/>
    </row>
    <row r="156" spans="1:17" ht="30" hidden="1" customHeight="1" thickBot="1" x14ac:dyDescent="0.25">
      <c r="A156" s="101"/>
      <c r="B156" s="104"/>
      <c r="C156" s="5">
        <v>1</v>
      </c>
      <c r="D156" s="5">
        <v>5350</v>
      </c>
      <c r="E156" s="5"/>
      <c r="F156" s="5" t="s">
        <v>1107</v>
      </c>
      <c r="G156" s="5"/>
      <c r="H156" s="5"/>
      <c r="I156" s="5"/>
      <c r="J156" s="23"/>
      <c r="K156" s="5"/>
      <c r="L156" s="5"/>
      <c r="M156" s="65"/>
      <c r="N156" s="65"/>
      <c r="O156" s="65"/>
      <c r="P156" s="65"/>
      <c r="Q156" s="14"/>
    </row>
    <row r="157" spans="1:17" ht="30" hidden="1" customHeight="1" thickBot="1" x14ac:dyDescent="0.25">
      <c r="A157" s="101"/>
      <c r="B157" s="104"/>
      <c r="C157" s="5" t="s">
        <v>515</v>
      </c>
      <c r="D157" s="5">
        <v>5350</v>
      </c>
      <c r="E157" s="5"/>
      <c r="F157" s="5" t="s">
        <v>1107</v>
      </c>
      <c r="G157" s="5"/>
      <c r="H157" s="5"/>
      <c r="I157" s="5"/>
      <c r="J157" s="23"/>
      <c r="K157" s="5"/>
      <c r="L157" s="5"/>
      <c r="M157" s="65"/>
      <c r="N157" s="65"/>
      <c r="O157" s="65"/>
      <c r="P157" s="65"/>
      <c r="Q157" s="14"/>
    </row>
    <row r="158" spans="1:17" ht="30" customHeight="1" thickBot="1" x14ac:dyDescent="0.25">
      <c r="A158" s="101"/>
      <c r="B158" s="104"/>
      <c r="C158" s="10">
        <v>1</v>
      </c>
      <c r="D158" s="10"/>
      <c r="E158" s="10"/>
      <c r="F158" s="10"/>
      <c r="G158" s="10"/>
      <c r="H158" s="10"/>
      <c r="I158" s="10"/>
      <c r="J158" s="59"/>
      <c r="K158" s="10"/>
      <c r="L158" s="10"/>
      <c r="M158" s="69"/>
      <c r="N158" s="69"/>
      <c r="O158" s="69"/>
      <c r="P158" s="69"/>
      <c r="Q158" s="98" t="s">
        <v>406</v>
      </c>
    </row>
    <row r="159" spans="1:17" ht="30" customHeight="1" thickBot="1" x14ac:dyDescent="0.25">
      <c r="A159" s="101"/>
      <c r="B159" s="104"/>
      <c r="C159" s="10" t="s">
        <v>515</v>
      </c>
      <c r="D159" s="10"/>
      <c r="E159" s="10"/>
      <c r="F159" s="10"/>
      <c r="G159" s="10"/>
      <c r="H159" s="10"/>
      <c r="I159" s="10"/>
      <c r="J159" s="59"/>
      <c r="K159" s="10"/>
      <c r="L159" s="10"/>
      <c r="M159" s="71"/>
      <c r="N159" s="71"/>
      <c r="O159" s="71"/>
      <c r="P159" s="71"/>
      <c r="Q159" s="99"/>
    </row>
    <row r="160" spans="1:17" ht="30" customHeight="1" thickBot="1" x14ac:dyDescent="0.25">
      <c r="A160" s="101"/>
      <c r="B160" s="104"/>
      <c r="C160" s="10">
        <v>1</v>
      </c>
      <c r="D160" s="10"/>
      <c r="E160" s="10"/>
      <c r="F160" s="10"/>
      <c r="G160" s="10"/>
      <c r="H160" s="10"/>
      <c r="I160" s="10"/>
      <c r="J160" s="59"/>
      <c r="K160" s="10"/>
      <c r="L160" s="10"/>
      <c r="M160" s="69"/>
      <c r="N160" s="69"/>
      <c r="O160" s="69"/>
      <c r="P160" s="69"/>
      <c r="Q160" s="98" t="s">
        <v>407</v>
      </c>
    </row>
    <row r="161" spans="1:18" ht="30" customHeight="1" thickBot="1" x14ac:dyDescent="0.25">
      <c r="A161" s="102"/>
      <c r="B161" s="105"/>
      <c r="C161" s="10" t="s">
        <v>515</v>
      </c>
      <c r="D161" s="10"/>
      <c r="E161" s="10"/>
      <c r="F161" s="10"/>
      <c r="G161" s="10"/>
      <c r="H161" s="10"/>
      <c r="I161" s="10"/>
      <c r="J161" s="59"/>
      <c r="K161" s="10"/>
      <c r="L161" s="10"/>
      <c r="M161" s="71"/>
      <c r="N161" s="71"/>
      <c r="O161" s="71"/>
      <c r="P161" s="71"/>
      <c r="Q161" s="99"/>
    </row>
    <row r="162" spans="1:18" ht="30" hidden="1" customHeight="1" thickBot="1" x14ac:dyDescent="0.25">
      <c r="A162" s="100" t="s">
        <v>69</v>
      </c>
      <c r="B162" s="103" t="s">
        <v>11</v>
      </c>
      <c r="C162" s="5" t="s">
        <v>275</v>
      </c>
      <c r="D162" s="5">
        <v>819</v>
      </c>
      <c r="E162" s="5"/>
      <c r="F162" s="5" t="s">
        <v>1107</v>
      </c>
      <c r="G162" s="5"/>
      <c r="H162" s="5"/>
      <c r="I162" s="5"/>
      <c r="J162" s="23"/>
      <c r="K162" s="5"/>
      <c r="L162" s="5"/>
      <c r="M162" s="65"/>
      <c r="N162" s="65"/>
      <c r="O162" s="65"/>
      <c r="P162" s="65"/>
      <c r="Q162" s="14"/>
    </row>
    <row r="163" spans="1:18" ht="30" hidden="1" customHeight="1" thickBot="1" x14ac:dyDescent="0.25">
      <c r="A163" s="101"/>
      <c r="B163" s="104"/>
      <c r="C163" s="5" t="s">
        <v>276</v>
      </c>
      <c r="D163" s="5">
        <v>1017</v>
      </c>
      <c r="E163" s="5"/>
      <c r="F163" s="5" t="s">
        <v>1107</v>
      </c>
      <c r="G163" s="5"/>
      <c r="H163" s="5"/>
      <c r="I163" s="5"/>
      <c r="J163" s="23"/>
      <c r="K163" s="5"/>
      <c r="L163" s="5"/>
      <c r="M163" s="65"/>
      <c r="N163" s="65"/>
      <c r="O163" s="65"/>
      <c r="P163" s="65"/>
      <c r="Q163" s="14"/>
    </row>
    <row r="164" spans="1:18" ht="30" hidden="1" customHeight="1" thickBot="1" x14ac:dyDescent="0.25">
      <c r="A164" s="102"/>
      <c r="B164" s="105"/>
      <c r="C164" s="5">
        <v>159</v>
      </c>
      <c r="D164" s="5">
        <v>786</v>
      </c>
      <c r="E164" s="5"/>
      <c r="F164" s="5" t="s">
        <v>1107</v>
      </c>
      <c r="G164" s="5"/>
      <c r="H164" s="5" t="s">
        <v>1</v>
      </c>
      <c r="I164" s="5">
        <v>60079</v>
      </c>
      <c r="J164" s="23"/>
      <c r="K164" s="5" t="s">
        <v>1107</v>
      </c>
      <c r="L164" s="5"/>
      <c r="M164" s="65"/>
      <c r="N164" s="65"/>
      <c r="O164" s="65"/>
      <c r="P164" s="65"/>
      <c r="Q164" s="14"/>
    </row>
    <row r="165" spans="1:18" ht="30" customHeight="1" thickBot="1" x14ac:dyDescent="0.25">
      <c r="A165" s="109" t="s">
        <v>152</v>
      </c>
      <c r="B165" s="106" t="s">
        <v>11</v>
      </c>
      <c r="C165" s="23" t="s">
        <v>277</v>
      </c>
      <c r="D165" s="23"/>
      <c r="E165" s="23"/>
      <c r="F165" s="23"/>
      <c r="G165" s="23"/>
      <c r="H165" s="23"/>
      <c r="I165" s="23"/>
      <c r="J165" s="23"/>
      <c r="K165" s="23"/>
      <c r="L165" s="23"/>
      <c r="M165" s="51"/>
      <c r="N165" s="51"/>
      <c r="O165" s="51"/>
      <c r="P165" s="51"/>
      <c r="Q165" s="54" t="s">
        <v>408</v>
      </c>
    </row>
    <row r="166" spans="1:18" ht="30" hidden="1" customHeight="1" thickBot="1" x14ac:dyDescent="0.25">
      <c r="A166" s="110"/>
      <c r="B166" s="107"/>
      <c r="C166" s="23" t="s">
        <v>2697</v>
      </c>
      <c r="D166" s="23" t="s">
        <v>2689</v>
      </c>
      <c r="E166" s="23"/>
      <c r="F166" s="23" t="s">
        <v>1107</v>
      </c>
      <c r="G166" s="23"/>
      <c r="H166" s="23"/>
      <c r="I166" s="23"/>
      <c r="J166" s="23"/>
      <c r="K166" s="23"/>
      <c r="L166" s="51" t="s">
        <v>2698</v>
      </c>
      <c r="M166" s="51"/>
      <c r="N166" s="51"/>
      <c r="O166" s="51"/>
      <c r="P166" s="51"/>
      <c r="Q166" s="51"/>
      <c r="R166" s="48"/>
    </row>
    <row r="167" spans="1:18" ht="30" hidden="1" customHeight="1" thickBot="1" x14ac:dyDescent="0.25">
      <c r="A167" s="110"/>
      <c r="B167" s="107"/>
      <c r="C167" s="23" t="s">
        <v>2699</v>
      </c>
      <c r="D167" s="23" t="s">
        <v>2689</v>
      </c>
      <c r="E167" s="23"/>
      <c r="F167" s="23" t="s">
        <v>1107</v>
      </c>
      <c r="G167" s="23"/>
      <c r="H167" s="23"/>
      <c r="I167" s="23"/>
      <c r="J167" s="23"/>
      <c r="K167" s="23"/>
      <c r="L167" s="51" t="s">
        <v>2700</v>
      </c>
      <c r="M167" s="51"/>
      <c r="N167" s="51"/>
      <c r="O167" s="51"/>
      <c r="P167" s="51"/>
      <c r="Q167" s="51"/>
      <c r="R167" s="48"/>
    </row>
    <row r="168" spans="1:18" ht="30" hidden="1" customHeight="1" thickBot="1" x14ac:dyDescent="0.25">
      <c r="A168" s="110"/>
      <c r="B168" s="107"/>
      <c r="C168" s="23" t="s">
        <v>2701</v>
      </c>
      <c r="D168" s="23" t="s">
        <v>2689</v>
      </c>
      <c r="E168" s="23"/>
      <c r="F168" s="23" t="s">
        <v>1107</v>
      </c>
      <c r="G168" s="23"/>
      <c r="H168" s="23"/>
      <c r="I168" s="23"/>
      <c r="J168" s="23"/>
      <c r="K168" s="23"/>
      <c r="L168" s="51" t="s">
        <v>2702</v>
      </c>
      <c r="M168" s="51"/>
      <c r="N168" s="51"/>
      <c r="O168" s="51"/>
      <c r="P168" s="51"/>
      <c r="Q168" s="51"/>
      <c r="R168" s="48"/>
    </row>
    <row r="169" spans="1:18" ht="30" hidden="1" customHeight="1" thickBot="1" x14ac:dyDescent="0.25">
      <c r="A169" s="111"/>
      <c r="B169" s="108"/>
      <c r="C169" s="23" t="s">
        <v>2703</v>
      </c>
      <c r="D169" s="23" t="s">
        <v>2689</v>
      </c>
      <c r="E169" s="23"/>
      <c r="F169" s="23" t="s">
        <v>1107</v>
      </c>
      <c r="G169" s="23"/>
      <c r="H169" s="23"/>
      <c r="I169" s="23"/>
      <c r="J169" s="23"/>
      <c r="K169" s="23"/>
      <c r="L169" s="51" t="s">
        <v>2704</v>
      </c>
      <c r="M169" s="51"/>
      <c r="N169" s="51"/>
      <c r="O169" s="51"/>
      <c r="P169" s="51"/>
      <c r="Q169" s="51"/>
      <c r="R169" s="48"/>
    </row>
    <row r="170" spans="1:18" ht="30" hidden="1" customHeight="1" thickBot="1" x14ac:dyDescent="0.25">
      <c r="A170" s="109" t="s">
        <v>78</v>
      </c>
      <c r="B170" s="106" t="s">
        <v>11</v>
      </c>
      <c r="C170" s="23" t="s">
        <v>1357</v>
      </c>
      <c r="D170" s="23">
        <v>1905</v>
      </c>
      <c r="E170" s="23"/>
      <c r="F170" s="23" t="s">
        <v>2</v>
      </c>
      <c r="G170" s="23"/>
      <c r="H170" s="23" t="s">
        <v>1</v>
      </c>
      <c r="I170" s="23">
        <v>12402</v>
      </c>
      <c r="J170" s="23" t="s">
        <v>30</v>
      </c>
      <c r="K170" s="23" t="s">
        <v>2</v>
      </c>
      <c r="L170" s="23" t="str">
        <f>VLOOKUP(D170,'התקנים הרשמיים'!A:C,3,FALSE)</f>
        <v>התקני ציפה אישיים</v>
      </c>
      <c r="M170" s="51"/>
      <c r="N170" s="51"/>
      <c r="O170" s="51"/>
      <c r="P170" s="51"/>
      <c r="Q170" s="51"/>
    </row>
    <row r="171" spans="1:18" ht="30" hidden="1" customHeight="1" thickBot="1" x14ac:dyDescent="0.25">
      <c r="A171" s="110"/>
      <c r="B171" s="107"/>
      <c r="C171" s="23" t="s">
        <v>1356</v>
      </c>
      <c r="D171" s="23">
        <v>5210</v>
      </c>
      <c r="E171" s="23"/>
      <c r="F171" s="23" t="s">
        <v>1107</v>
      </c>
      <c r="G171" s="23"/>
      <c r="H171" s="23"/>
      <c r="I171" s="23"/>
      <c r="J171" s="23"/>
      <c r="K171" s="23"/>
      <c r="L171" s="23"/>
      <c r="M171" s="51"/>
      <c r="N171" s="51"/>
      <c r="O171" s="51"/>
      <c r="P171" s="51"/>
      <c r="Q171" s="51"/>
    </row>
    <row r="172" spans="1:18" ht="30" hidden="1" customHeight="1" thickBot="1" x14ac:dyDescent="0.25">
      <c r="A172" s="110"/>
      <c r="B172" s="107"/>
      <c r="C172" s="23" t="s">
        <v>2688</v>
      </c>
      <c r="D172" s="23" t="s">
        <v>2689</v>
      </c>
      <c r="E172" s="23"/>
      <c r="F172" s="23" t="s">
        <v>1107</v>
      </c>
      <c r="G172" s="23"/>
      <c r="H172" s="23"/>
      <c r="I172" s="23"/>
      <c r="J172" s="23"/>
      <c r="K172" s="23"/>
      <c r="L172" s="23" t="s">
        <v>2690</v>
      </c>
      <c r="M172" s="51"/>
      <c r="N172" s="51"/>
      <c r="O172" s="51"/>
      <c r="P172" s="51"/>
      <c r="Q172" s="51"/>
      <c r="R172" s="48"/>
    </row>
    <row r="173" spans="1:18" ht="30" hidden="1" customHeight="1" thickBot="1" x14ac:dyDescent="0.25">
      <c r="A173" s="110"/>
      <c r="B173" s="107"/>
      <c r="C173" s="23" t="s">
        <v>2691</v>
      </c>
      <c r="D173" s="23" t="s">
        <v>2689</v>
      </c>
      <c r="E173" s="23"/>
      <c r="F173" s="23" t="s">
        <v>1107</v>
      </c>
      <c r="G173" s="23"/>
      <c r="H173" s="23"/>
      <c r="I173" s="23"/>
      <c r="J173" s="23"/>
      <c r="K173" s="23"/>
      <c r="L173" s="23" t="s">
        <v>2692</v>
      </c>
      <c r="M173" s="51"/>
      <c r="N173" s="51"/>
      <c r="O173" s="51"/>
      <c r="P173" s="51"/>
      <c r="Q173" s="51"/>
      <c r="R173" s="48"/>
    </row>
    <row r="174" spans="1:18" ht="30" hidden="1" customHeight="1" thickBot="1" x14ac:dyDescent="0.25">
      <c r="A174" s="110"/>
      <c r="B174" s="107"/>
      <c r="C174" s="23" t="s">
        <v>2693</v>
      </c>
      <c r="D174" s="23" t="s">
        <v>2689</v>
      </c>
      <c r="E174" s="23"/>
      <c r="F174" s="23" t="s">
        <v>1107</v>
      </c>
      <c r="G174" s="23"/>
      <c r="H174" s="23"/>
      <c r="I174" s="23"/>
      <c r="J174" s="23"/>
      <c r="K174" s="23"/>
      <c r="L174" s="23" t="s">
        <v>2694</v>
      </c>
      <c r="M174" s="51"/>
      <c r="N174" s="51"/>
      <c r="O174" s="51"/>
      <c r="P174" s="51"/>
      <c r="Q174" s="51"/>
      <c r="R174" s="48"/>
    </row>
    <row r="175" spans="1:18" ht="30" hidden="1" customHeight="1" thickBot="1" x14ac:dyDescent="0.25">
      <c r="A175" s="111"/>
      <c r="B175" s="108"/>
      <c r="C175" s="23" t="s">
        <v>2695</v>
      </c>
      <c r="D175" s="23" t="s">
        <v>2689</v>
      </c>
      <c r="E175" s="23"/>
      <c r="F175" s="23" t="s">
        <v>1107</v>
      </c>
      <c r="G175" s="23"/>
      <c r="H175" s="23"/>
      <c r="I175" s="23"/>
      <c r="J175" s="23"/>
      <c r="K175" s="23"/>
      <c r="L175" s="23" t="s">
        <v>2696</v>
      </c>
      <c r="M175" s="51"/>
      <c r="N175" s="51"/>
      <c r="O175" s="51"/>
      <c r="P175" s="51"/>
      <c r="Q175" s="51"/>
      <c r="R175" s="48"/>
    </row>
    <row r="176" spans="1:18" ht="30" customHeight="1" thickBot="1" x14ac:dyDescent="0.25">
      <c r="A176" s="6" t="s">
        <v>2705</v>
      </c>
      <c r="B176" s="5" t="s">
        <v>11</v>
      </c>
      <c r="C176" s="5" t="s">
        <v>2706</v>
      </c>
      <c r="D176" s="23" t="s">
        <v>2708</v>
      </c>
      <c r="E176" s="52"/>
      <c r="F176" s="52"/>
      <c r="G176" s="52"/>
      <c r="H176" s="52"/>
      <c r="I176" s="52"/>
      <c r="J176" s="52"/>
      <c r="K176" s="52"/>
      <c r="L176" s="23" t="s">
        <v>2707</v>
      </c>
      <c r="M176" s="72"/>
      <c r="N176" s="72"/>
      <c r="O176" s="72"/>
      <c r="P176" s="72"/>
      <c r="Q176" s="52"/>
    </row>
    <row r="177" spans="1:17" ht="30" customHeight="1" thickBot="1" x14ac:dyDescent="0.25">
      <c r="A177" s="6" t="s">
        <v>153</v>
      </c>
      <c r="B177" s="5" t="s">
        <v>11</v>
      </c>
      <c r="C177" s="5" t="s">
        <v>278</v>
      </c>
      <c r="D177" s="5"/>
      <c r="E177" s="5"/>
      <c r="F177" s="5"/>
      <c r="G177" s="5"/>
      <c r="H177" s="5"/>
      <c r="I177" s="5"/>
      <c r="J177" s="23"/>
      <c r="K177" s="5"/>
      <c r="L177" s="5"/>
      <c r="M177" s="65"/>
      <c r="N177" s="65"/>
      <c r="O177" s="65"/>
      <c r="P177" s="65"/>
      <c r="Q177" s="14" t="s">
        <v>409</v>
      </c>
    </row>
    <row r="178" spans="1:17" ht="30" hidden="1" customHeight="1" thickBot="1" x14ac:dyDescent="0.25">
      <c r="A178" s="6" t="s">
        <v>1842</v>
      </c>
      <c r="B178" s="5" t="s">
        <v>11</v>
      </c>
      <c r="C178" s="5">
        <v>19</v>
      </c>
      <c r="D178" s="5"/>
      <c r="E178" s="5"/>
      <c r="F178" s="5" t="s">
        <v>1106</v>
      </c>
      <c r="G178" s="5"/>
      <c r="H178" s="5"/>
      <c r="I178" s="5"/>
      <c r="J178" s="23"/>
      <c r="K178" s="5"/>
      <c r="L178" s="5" t="s">
        <v>1843</v>
      </c>
      <c r="M178" s="65"/>
      <c r="N178" s="65"/>
      <c r="O178" s="65"/>
      <c r="P178" s="65"/>
      <c r="Q178" s="14" t="s">
        <v>1844</v>
      </c>
    </row>
    <row r="179" spans="1:17" ht="30" hidden="1" customHeight="1" thickBot="1" x14ac:dyDescent="0.25">
      <c r="A179" s="100" t="s">
        <v>31</v>
      </c>
      <c r="B179" s="104" t="s">
        <v>11</v>
      </c>
      <c r="C179" s="11">
        <v>1</v>
      </c>
      <c r="D179" s="5">
        <v>1918</v>
      </c>
      <c r="E179" s="5">
        <v>4</v>
      </c>
      <c r="F179" s="5" t="s">
        <v>1107</v>
      </c>
      <c r="G179" s="5"/>
      <c r="H179" s="5"/>
      <c r="I179" s="16"/>
      <c r="J179" s="20"/>
      <c r="K179" s="5"/>
      <c r="L179" s="5"/>
      <c r="M179" s="65"/>
      <c r="N179" s="65"/>
      <c r="O179" s="65"/>
      <c r="P179" s="65"/>
      <c r="Q179" s="14"/>
    </row>
    <row r="180" spans="1:17" ht="30" hidden="1" customHeight="1" thickBot="1" x14ac:dyDescent="0.25">
      <c r="A180" s="102"/>
      <c r="B180" s="105"/>
      <c r="C180" s="11" t="s">
        <v>657</v>
      </c>
      <c r="D180" s="5">
        <v>543</v>
      </c>
      <c r="E180" s="5">
        <v>1</v>
      </c>
      <c r="F180" s="5" t="s">
        <v>1107</v>
      </c>
      <c r="G180" s="5"/>
      <c r="H180" s="5"/>
      <c r="I180" s="16"/>
      <c r="J180" s="20"/>
      <c r="K180" s="5"/>
      <c r="L180" s="5"/>
      <c r="M180" s="65"/>
      <c r="N180" s="65"/>
      <c r="O180" s="65"/>
      <c r="P180" s="65"/>
      <c r="Q180" s="14"/>
    </row>
    <row r="181" spans="1:17" ht="30" hidden="1" customHeight="1" thickBot="1" x14ac:dyDescent="0.25">
      <c r="A181" s="100" t="s">
        <v>32</v>
      </c>
      <c r="B181" s="103" t="s">
        <v>11</v>
      </c>
      <c r="C181" s="11">
        <v>1</v>
      </c>
      <c r="D181" s="5">
        <v>1918</v>
      </c>
      <c r="E181" s="5">
        <v>4</v>
      </c>
      <c r="F181" s="5" t="s">
        <v>1107</v>
      </c>
      <c r="G181" s="5"/>
      <c r="H181" s="5"/>
      <c r="I181" s="16"/>
      <c r="J181" s="20"/>
      <c r="K181" s="5"/>
      <c r="L181" s="5"/>
      <c r="M181" s="65"/>
      <c r="N181" s="65"/>
      <c r="O181" s="65"/>
      <c r="P181" s="65"/>
      <c r="Q181" s="14"/>
    </row>
    <row r="182" spans="1:17" ht="30" hidden="1" customHeight="1" thickBot="1" x14ac:dyDescent="0.25">
      <c r="A182" s="101"/>
      <c r="B182" s="104"/>
      <c r="C182" s="11">
        <v>1</v>
      </c>
      <c r="D182" s="5">
        <v>1918</v>
      </c>
      <c r="E182" s="5">
        <v>1</v>
      </c>
      <c r="F182" s="5" t="s">
        <v>1107</v>
      </c>
      <c r="G182" s="5"/>
      <c r="H182" s="5"/>
      <c r="I182" s="16"/>
      <c r="J182" s="20"/>
      <c r="K182" s="5"/>
      <c r="L182" s="5"/>
      <c r="M182" s="65"/>
      <c r="N182" s="65"/>
      <c r="O182" s="65"/>
      <c r="P182" s="65"/>
      <c r="Q182" s="14"/>
    </row>
    <row r="183" spans="1:17" ht="30" hidden="1" customHeight="1" thickBot="1" x14ac:dyDescent="0.25">
      <c r="A183" s="101"/>
      <c r="B183" s="104"/>
      <c r="C183" s="11">
        <v>1</v>
      </c>
      <c r="D183" s="5">
        <v>1918</v>
      </c>
      <c r="E183" s="5">
        <v>2</v>
      </c>
      <c r="F183" s="5" t="s">
        <v>1107</v>
      </c>
      <c r="G183" s="5"/>
      <c r="H183" s="5"/>
      <c r="I183" s="16"/>
      <c r="J183" s="20"/>
      <c r="K183" s="5"/>
      <c r="L183" s="5"/>
      <c r="M183" s="65"/>
      <c r="N183" s="65"/>
      <c r="O183" s="65"/>
      <c r="P183" s="65"/>
      <c r="Q183" s="14"/>
    </row>
    <row r="184" spans="1:17" ht="30" hidden="1" customHeight="1" thickBot="1" x14ac:dyDescent="0.25">
      <c r="A184" s="101"/>
      <c r="B184" s="104"/>
      <c r="C184" s="11">
        <v>1</v>
      </c>
      <c r="D184" s="5">
        <v>1918</v>
      </c>
      <c r="E184" s="5">
        <v>3.1</v>
      </c>
      <c r="F184" s="5" t="s">
        <v>1107</v>
      </c>
      <c r="G184" s="5"/>
      <c r="H184" s="5"/>
      <c r="I184" s="16"/>
      <c r="J184" s="20"/>
      <c r="K184" s="5"/>
      <c r="L184" s="5"/>
      <c r="M184" s="65"/>
      <c r="N184" s="65"/>
      <c r="O184" s="65"/>
      <c r="P184" s="65"/>
      <c r="Q184" s="14"/>
    </row>
    <row r="185" spans="1:17" ht="30" hidden="1" customHeight="1" thickBot="1" x14ac:dyDescent="0.25">
      <c r="A185" s="101"/>
      <c r="B185" s="104"/>
      <c r="C185" s="11">
        <v>1</v>
      </c>
      <c r="D185" s="5">
        <v>1918</v>
      </c>
      <c r="E185" s="5">
        <v>4</v>
      </c>
      <c r="F185" s="5" t="s">
        <v>1107</v>
      </c>
      <c r="G185" s="5"/>
      <c r="H185" s="5"/>
      <c r="I185" s="16"/>
      <c r="J185" s="20"/>
      <c r="K185" s="5"/>
      <c r="L185" s="5"/>
      <c r="M185" s="65"/>
      <c r="N185" s="65"/>
      <c r="O185" s="65"/>
      <c r="P185" s="65"/>
      <c r="Q185" s="14"/>
    </row>
    <row r="186" spans="1:17" ht="30" hidden="1" customHeight="1" thickBot="1" x14ac:dyDescent="0.25">
      <c r="A186" s="101"/>
      <c r="B186" s="104"/>
      <c r="C186" s="11">
        <v>1</v>
      </c>
      <c r="D186" s="5">
        <v>1918</v>
      </c>
      <c r="E186" s="5">
        <v>6</v>
      </c>
      <c r="F186" s="5" t="s">
        <v>1107</v>
      </c>
      <c r="G186" s="5"/>
      <c r="H186" s="5"/>
      <c r="I186" s="16"/>
      <c r="J186" s="20"/>
      <c r="K186" s="5"/>
      <c r="L186" s="5"/>
      <c r="M186" s="65"/>
      <c r="N186" s="65"/>
      <c r="O186" s="65"/>
      <c r="P186" s="65"/>
      <c r="Q186" s="14"/>
    </row>
    <row r="187" spans="1:17" ht="30" hidden="1" customHeight="1" thickBot="1" x14ac:dyDescent="0.25">
      <c r="A187" s="101"/>
      <c r="B187" s="104"/>
      <c r="C187" s="11" t="s">
        <v>658</v>
      </c>
      <c r="D187" s="5">
        <v>1918</v>
      </c>
      <c r="E187" s="5">
        <v>4</v>
      </c>
      <c r="F187" s="5" t="s">
        <v>1107</v>
      </c>
      <c r="G187" s="5"/>
      <c r="H187" s="5"/>
      <c r="I187" s="16"/>
      <c r="J187" s="20"/>
      <c r="K187" s="5"/>
      <c r="L187" s="5"/>
      <c r="M187" s="65"/>
      <c r="N187" s="65"/>
      <c r="O187" s="65"/>
      <c r="P187" s="65"/>
      <c r="Q187" s="14" t="s">
        <v>659</v>
      </c>
    </row>
    <row r="188" spans="1:17" ht="30" hidden="1" customHeight="1" thickBot="1" x14ac:dyDescent="0.25">
      <c r="A188" s="101"/>
      <c r="B188" s="104"/>
      <c r="C188" s="11" t="s">
        <v>660</v>
      </c>
      <c r="D188" s="5">
        <v>1918</v>
      </c>
      <c r="E188" s="5">
        <v>4</v>
      </c>
      <c r="F188" s="5" t="s">
        <v>1107</v>
      </c>
      <c r="G188" s="5"/>
      <c r="H188" s="5"/>
      <c r="I188" s="16"/>
      <c r="J188" s="20"/>
      <c r="K188" s="5"/>
      <c r="L188" s="5"/>
      <c r="M188" s="65"/>
      <c r="N188" s="65"/>
      <c r="O188" s="65"/>
      <c r="P188" s="65"/>
      <c r="Q188" s="14" t="s">
        <v>661</v>
      </c>
    </row>
    <row r="189" spans="1:17" ht="30" hidden="1" customHeight="1" thickBot="1" x14ac:dyDescent="0.25">
      <c r="A189" s="101"/>
      <c r="B189" s="104"/>
      <c r="C189" s="11" t="s">
        <v>662</v>
      </c>
      <c r="D189" s="5">
        <v>1918</v>
      </c>
      <c r="E189" s="5">
        <v>4</v>
      </c>
      <c r="F189" s="5" t="s">
        <v>1107</v>
      </c>
      <c r="G189" s="5"/>
      <c r="H189" s="5"/>
      <c r="I189" s="16"/>
      <c r="J189" s="20"/>
      <c r="K189" s="5"/>
      <c r="L189" s="5"/>
      <c r="M189" s="65"/>
      <c r="N189" s="65"/>
      <c r="O189" s="65"/>
      <c r="P189" s="65"/>
      <c r="Q189" s="14" t="s">
        <v>663</v>
      </c>
    </row>
    <row r="190" spans="1:17" ht="30" hidden="1" customHeight="1" thickBot="1" x14ac:dyDescent="0.25">
      <c r="A190" s="101"/>
      <c r="B190" s="104"/>
      <c r="C190" s="11" t="s">
        <v>664</v>
      </c>
      <c r="D190" s="5">
        <v>1918</v>
      </c>
      <c r="E190" s="5">
        <v>4</v>
      </c>
      <c r="F190" s="5" t="s">
        <v>1107</v>
      </c>
      <c r="G190" s="5"/>
      <c r="H190" s="5"/>
      <c r="I190" s="16"/>
      <c r="J190" s="20"/>
      <c r="K190" s="5"/>
      <c r="L190" s="5"/>
      <c r="M190" s="65"/>
      <c r="N190" s="65"/>
      <c r="O190" s="65"/>
      <c r="P190" s="65"/>
      <c r="Q190" s="14"/>
    </row>
    <row r="191" spans="1:17" ht="30" hidden="1" customHeight="1" thickBot="1" x14ac:dyDescent="0.25">
      <c r="A191" s="101"/>
      <c r="B191" s="104"/>
      <c r="C191" s="11" t="s">
        <v>665</v>
      </c>
      <c r="D191" s="5">
        <v>1918</v>
      </c>
      <c r="E191" s="5">
        <v>1</v>
      </c>
      <c r="F191" s="5" t="s">
        <v>1107</v>
      </c>
      <c r="G191" s="5"/>
      <c r="H191" s="5"/>
      <c r="I191" s="16"/>
      <c r="J191" s="20"/>
      <c r="K191" s="5"/>
      <c r="L191" s="5"/>
      <c r="M191" s="65"/>
      <c r="N191" s="65"/>
      <c r="O191" s="65"/>
      <c r="P191" s="65"/>
      <c r="Q191" s="14"/>
    </row>
    <row r="192" spans="1:17" ht="30" hidden="1" customHeight="1" thickBot="1" x14ac:dyDescent="0.25">
      <c r="A192" s="101"/>
      <c r="B192" s="104"/>
      <c r="C192" s="11" t="s">
        <v>666</v>
      </c>
      <c r="D192" s="5">
        <v>1918</v>
      </c>
      <c r="E192" s="5">
        <v>1</v>
      </c>
      <c r="F192" s="5" t="s">
        <v>1107</v>
      </c>
      <c r="G192" s="5"/>
      <c r="H192" s="5"/>
      <c r="I192" s="16"/>
      <c r="J192" s="20"/>
      <c r="K192" s="5"/>
      <c r="L192" s="5"/>
      <c r="M192" s="65"/>
      <c r="N192" s="65"/>
      <c r="O192" s="65"/>
      <c r="P192" s="65"/>
      <c r="Q192" s="14" t="s">
        <v>667</v>
      </c>
    </row>
    <row r="193" spans="1:17" ht="30" hidden="1" customHeight="1" thickBot="1" x14ac:dyDescent="0.25">
      <c r="A193" s="101"/>
      <c r="B193" s="104"/>
      <c r="C193" s="11" t="s">
        <v>669</v>
      </c>
      <c r="D193" s="5">
        <v>1918</v>
      </c>
      <c r="E193" s="5">
        <v>6</v>
      </c>
      <c r="F193" s="5" t="s">
        <v>1107</v>
      </c>
      <c r="G193" s="5"/>
      <c r="H193" s="5"/>
      <c r="I193" s="16"/>
      <c r="J193" s="20"/>
      <c r="K193" s="5"/>
      <c r="L193" s="5"/>
      <c r="M193" s="65"/>
      <c r="N193" s="65"/>
      <c r="O193" s="65"/>
      <c r="P193" s="65"/>
      <c r="Q193" s="14"/>
    </row>
    <row r="194" spans="1:17" ht="30" hidden="1" customHeight="1" thickBot="1" x14ac:dyDescent="0.25">
      <c r="A194" s="101"/>
      <c r="B194" s="104"/>
      <c r="C194" s="11" t="s">
        <v>670</v>
      </c>
      <c r="D194" s="5">
        <v>1918</v>
      </c>
      <c r="E194" s="5">
        <v>4</v>
      </c>
      <c r="F194" s="5" t="s">
        <v>1107</v>
      </c>
      <c r="G194" s="5"/>
      <c r="H194" s="5"/>
      <c r="I194" s="16"/>
      <c r="J194" s="20"/>
      <c r="K194" s="5"/>
      <c r="L194" s="5"/>
      <c r="M194" s="65"/>
      <c r="N194" s="65"/>
      <c r="O194" s="65"/>
      <c r="P194" s="65"/>
      <c r="Q194" s="14"/>
    </row>
    <row r="195" spans="1:17" ht="30" hidden="1" customHeight="1" thickBot="1" x14ac:dyDescent="0.25">
      <c r="A195" s="101"/>
      <c r="B195" s="104"/>
      <c r="C195" s="11" t="s">
        <v>671</v>
      </c>
      <c r="D195" s="5">
        <v>1918</v>
      </c>
      <c r="E195" s="5">
        <v>4</v>
      </c>
      <c r="F195" s="5" t="s">
        <v>1107</v>
      </c>
      <c r="G195" s="5"/>
      <c r="H195" s="5"/>
      <c r="I195" s="16"/>
      <c r="J195" s="20"/>
      <c r="K195" s="5"/>
      <c r="L195" s="5"/>
      <c r="M195" s="65"/>
      <c r="N195" s="65"/>
      <c r="O195" s="65"/>
      <c r="P195" s="65"/>
      <c r="Q195" s="14"/>
    </row>
    <row r="196" spans="1:17" ht="30" hidden="1" customHeight="1" thickBot="1" x14ac:dyDescent="0.25">
      <c r="A196" s="101"/>
      <c r="B196" s="104"/>
      <c r="C196" s="11" t="s">
        <v>672</v>
      </c>
      <c r="D196" s="5">
        <v>1918</v>
      </c>
      <c r="E196" s="5">
        <v>4</v>
      </c>
      <c r="F196" s="5" t="s">
        <v>1107</v>
      </c>
      <c r="G196" s="5"/>
      <c r="H196" s="5"/>
      <c r="I196" s="16"/>
      <c r="J196" s="20"/>
      <c r="K196" s="5"/>
      <c r="L196" s="5"/>
      <c r="M196" s="65"/>
      <c r="N196" s="65"/>
      <c r="O196" s="65"/>
      <c r="P196" s="65"/>
      <c r="Q196" s="14"/>
    </row>
    <row r="197" spans="1:17" ht="30" hidden="1" customHeight="1" thickBot="1" x14ac:dyDescent="0.25">
      <c r="A197" s="101"/>
      <c r="B197" s="104"/>
      <c r="C197" s="11" t="s">
        <v>673</v>
      </c>
      <c r="D197" s="5">
        <v>1918</v>
      </c>
      <c r="E197" s="5">
        <v>3.1</v>
      </c>
      <c r="F197" s="5" t="s">
        <v>1107</v>
      </c>
      <c r="G197" s="5"/>
      <c r="H197" s="5"/>
      <c r="I197" s="16"/>
      <c r="J197" s="20"/>
      <c r="K197" s="5"/>
      <c r="L197" s="5"/>
      <c r="M197" s="65"/>
      <c r="N197" s="65"/>
      <c r="O197" s="65"/>
      <c r="P197" s="65"/>
      <c r="Q197" s="14" t="s">
        <v>674</v>
      </c>
    </row>
    <row r="198" spans="1:17" ht="30" hidden="1" customHeight="1" thickBot="1" x14ac:dyDescent="0.25">
      <c r="A198" s="101"/>
      <c r="B198" s="104"/>
      <c r="C198" s="11" t="s">
        <v>675</v>
      </c>
      <c r="D198" s="5">
        <v>1918</v>
      </c>
      <c r="E198" s="5">
        <v>6</v>
      </c>
      <c r="F198" s="5" t="s">
        <v>1107</v>
      </c>
      <c r="G198" s="5"/>
      <c r="H198" s="5"/>
      <c r="I198" s="16"/>
      <c r="J198" s="20"/>
      <c r="K198" s="5"/>
      <c r="L198" s="5"/>
      <c r="M198" s="65"/>
      <c r="N198" s="65"/>
      <c r="O198" s="65"/>
      <c r="P198" s="65"/>
      <c r="Q198" s="14"/>
    </row>
    <row r="199" spans="1:17" ht="30" hidden="1" customHeight="1" thickBot="1" x14ac:dyDescent="0.25">
      <c r="A199" s="101"/>
      <c r="B199" s="104"/>
      <c r="C199" s="11" t="s">
        <v>676</v>
      </c>
      <c r="D199" s="5">
        <v>1918</v>
      </c>
      <c r="E199" s="5">
        <v>4</v>
      </c>
      <c r="F199" s="5" t="s">
        <v>1107</v>
      </c>
      <c r="G199" s="5"/>
      <c r="H199" s="5"/>
      <c r="I199" s="16"/>
      <c r="J199" s="20"/>
      <c r="K199" s="5"/>
      <c r="L199" s="5"/>
      <c r="M199" s="65"/>
      <c r="N199" s="65"/>
      <c r="O199" s="65"/>
      <c r="P199" s="65"/>
      <c r="Q199" s="14"/>
    </row>
    <row r="200" spans="1:17" ht="30" hidden="1" customHeight="1" thickBot="1" x14ac:dyDescent="0.25">
      <c r="A200" s="101"/>
      <c r="B200" s="104"/>
      <c r="C200" s="11" t="s">
        <v>677</v>
      </c>
      <c r="D200" s="5">
        <v>1918</v>
      </c>
      <c r="E200" s="5">
        <v>1</v>
      </c>
      <c r="F200" s="5" t="s">
        <v>1107</v>
      </c>
      <c r="G200" s="5"/>
      <c r="H200" s="5"/>
      <c r="I200" s="16"/>
      <c r="J200" s="20"/>
      <c r="K200" s="5"/>
      <c r="L200" s="5"/>
      <c r="M200" s="65"/>
      <c r="N200" s="65"/>
      <c r="O200" s="65"/>
      <c r="P200" s="65"/>
      <c r="Q200" s="14"/>
    </row>
    <row r="201" spans="1:17" ht="30" hidden="1" customHeight="1" thickBot="1" x14ac:dyDescent="0.25">
      <c r="A201" s="101"/>
      <c r="B201" s="104"/>
      <c r="C201" s="11" t="s">
        <v>677</v>
      </c>
      <c r="D201" s="5">
        <v>1918</v>
      </c>
      <c r="E201" s="5">
        <v>6</v>
      </c>
      <c r="F201" s="5" t="s">
        <v>1107</v>
      </c>
      <c r="G201" s="5"/>
      <c r="H201" s="5"/>
      <c r="I201" s="16"/>
      <c r="J201" s="20"/>
      <c r="K201" s="5"/>
      <c r="L201" s="5"/>
      <c r="M201" s="65"/>
      <c r="N201" s="65"/>
      <c r="O201" s="65"/>
      <c r="P201" s="65"/>
      <c r="Q201" s="14"/>
    </row>
    <row r="202" spans="1:17" ht="30" hidden="1" customHeight="1" thickBot="1" x14ac:dyDescent="0.25">
      <c r="A202" s="101"/>
      <c r="B202" s="104"/>
      <c r="C202" s="11" t="s">
        <v>678</v>
      </c>
      <c r="D202" s="5">
        <v>1918</v>
      </c>
      <c r="E202" s="5">
        <v>4</v>
      </c>
      <c r="F202" s="5" t="s">
        <v>1107</v>
      </c>
      <c r="G202" s="5"/>
      <c r="H202" s="5"/>
      <c r="I202" s="16"/>
      <c r="J202" s="20"/>
      <c r="K202" s="5"/>
      <c r="L202" s="5"/>
      <c r="M202" s="65"/>
      <c r="N202" s="65"/>
      <c r="O202" s="65"/>
      <c r="P202" s="65"/>
      <c r="Q202" s="14"/>
    </row>
    <row r="203" spans="1:17" ht="30" hidden="1" customHeight="1" thickBot="1" x14ac:dyDescent="0.25">
      <c r="A203" s="101"/>
      <c r="B203" s="104"/>
      <c r="C203" s="11" t="s">
        <v>679</v>
      </c>
      <c r="D203" s="5">
        <v>1918</v>
      </c>
      <c r="E203" s="5">
        <v>2</v>
      </c>
      <c r="F203" s="5" t="s">
        <v>1107</v>
      </c>
      <c r="G203" s="5"/>
      <c r="H203" s="5"/>
      <c r="I203" s="16"/>
      <c r="J203" s="20"/>
      <c r="K203" s="5"/>
      <c r="L203" s="5"/>
      <c r="M203" s="65"/>
      <c r="N203" s="65"/>
      <c r="O203" s="65"/>
      <c r="P203" s="65"/>
      <c r="Q203" s="14"/>
    </row>
    <row r="204" spans="1:17" ht="30" hidden="1" customHeight="1" thickBot="1" x14ac:dyDescent="0.25">
      <c r="A204" s="101"/>
      <c r="B204" s="104"/>
      <c r="C204" s="11" t="s">
        <v>680</v>
      </c>
      <c r="D204" s="5">
        <v>1918</v>
      </c>
      <c r="E204" s="5">
        <v>6</v>
      </c>
      <c r="F204" s="5" t="s">
        <v>1107</v>
      </c>
      <c r="G204" s="5"/>
      <c r="H204" s="5"/>
      <c r="I204" s="16"/>
      <c r="J204" s="20"/>
      <c r="K204" s="5"/>
      <c r="L204" s="5"/>
      <c r="M204" s="65"/>
      <c r="N204" s="65"/>
      <c r="O204" s="65"/>
      <c r="P204" s="65"/>
      <c r="Q204" s="14"/>
    </row>
    <row r="205" spans="1:17" ht="30" hidden="1" customHeight="1" thickBot="1" x14ac:dyDescent="0.25">
      <c r="A205" s="101"/>
      <c r="B205" s="104"/>
      <c r="C205" s="11" t="s">
        <v>681</v>
      </c>
      <c r="D205" s="5">
        <v>1918</v>
      </c>
      <c r="E205" s="5"/>
      <c r="F205" s="5" t="s">
        <v>1107</v>
      </c>
      <c r="G205" s="5"/>
      <c r="H205" s="5"/>
      <c r="I205" s="16"/>
      <c r="J205" s="20"/>
      <c r="K205" s="5"/>
      <c r="L205" s="5"/>
      <c r="M205" s="65"/>
      <c r="N205" s="65"/>
      <c r="O205" s="65"/>
      <c r="P205" s="65"/>
      <c r="Q205" s="14"/>
    </row>
    <row r="206" spans="1:17" ht="30" hidden="1" customHeight="1" thickBot="1" x14ac:dyDescent="0.25">
      <c r="A206" s="101"/>
      <c r="B206" s="104"/>
      <c r="C206" s="11" t="s">
        <v>682</v>
      </c>
      <c r="D206" s="5">
        <v>1918</v>
      </c>
      <c r="E206" s="5">
        <v>4</v>
      </c>
      <c r="F206" s="5" t="s">
        <v>1107</v>
      </c>
      <c r="G206" s="5"/>
      <c r="H206" s="5"/>
      <c r="I206" s="16"/>
      <c r="J206" s="20"/>
      <c r="K206" s="5"/>
      <c r="L206" s="5"/>
      <c r="M206" s="65"/>
      <c r="N206" s="65"/>
      <c r="O206" s="65"/>
      <c r="P206" s="65"/>
      <c r="Q206" s="14" t="s">
        <v>659</v>
      </c>
    </row>
    <row r="207" spans="1:17" ht="30" hidden="1" customHeight="1" thickBot="1" x14ac:dyDescent="0.25">
      <c r="A207" s="101"/>
      <c r="B207" s="104"/>
      <c r="C207" s="11" t="s">
        <v>683</v>
      </c>
      <c r="D207" s="5">
        <v>1918</v>
      </c>
      <c r="E207" s="5">
        <v>1</v>
      </c>
      <c r="F207" s="5" t="s">
        <v>1107</v>
      </c>
      <c r="G207" s="5"/>
      <c r="H207" s="5"/>
      <c r="I207" s="16"/>
      <c r="J207" s="20"/>
      <c r="K207" s="5"/>
      <c r="L207" s="5"/>
      <c r="M207" s="65"/>
      <c r="N207" s="65"/>
      <c r="O207" s="65"/>
      <c r="P207" s="65"/>
      <c r="Q207" s="14" t="s">
        <v>659</v>
      </c>
    </row>
    <row r="208" spans="1:17" ht="30" hidden="1" customHeight="1" thickBot="1" x14ac:dyDescent="0.25">
      <c r="A208" s="101"/>
      <c r="B208" s="104"/>
      <c r="C208" s="11" t="s">
        <v>684</v>
      </c>
      <c r="D208" s="5">
        <v>1918</v>
      </c>
      <c r="E208" s="5">
        <v>4</v>
      </c>
      <c r="F208" s="5" t="s">
        <v>1107</v>
      </c>
      <c r="G208" s="5"/>
      <c r="H208" s="5"/>
      <c r="I208" s="16"/>
      <c r="J208" s="20"/>
      <c r="K208" s="5"/>
      <c r="L208" s="5"/>
      <c r="M208" s="65"/>
      <c r="N208" s="65"/>
      <c r="O208" s="65"/>
      <c r="P208" s="65"/>
      <c r="Q208" s="14"/>
    </row>
    <row r="209" spans="1:17" ht="30" hidden="1" customHeight="1" thickBot="1" x14ac:dyDescent="0.25">
      <c r="A209" s="101"/>
      <c r="B209" s="104"/>
      <c r="C209" s="11" t="s">
        <v>685</v>
      </c>
      <c r="D209" s="5">
        <v>1918</v>
      </c>
      <c r="E209" s="5">
        <v>1</v>
      </c>
      <c r="F209" s="5" t="s">
        <v>1107</v>
      </c>
      <c r="G209" s="5"/>
      <c r="H209" s="5"/>
      <c r="I209" s="16"/>
      <c r="J209" s="20"/>
      <c r="K209" s="5"/>
      <c r="L209" s="5"/>
      <c r="M209" s="65"/>
      <c r="N209" s="65"/>
      <c r="O209" s="65"/>
      <c r="P209" s="65"/>
      <c r="Q209" s="14" t="s">
        <v>637</v>
      </c>
    </row>
    <row r="210" spans="1:17" ht="30" hidden="1" customHeight="1" thickBot="1" x14ac:dyDescent="0.25">
      <c r="A210" s="101"/>
      <c r="B210" s="104"/>
      <c r="C210" s="11" t="s">
        <v>686</v>
      </c>
      <c r="D210" s="5">
        <v>1918</v>
      </c>
      <c r="E210" s="5">
        <v>1</v>
      </c>
      <c r="F210" s="5" t="s">
        <v>1107</v>
      </c>
      <c r="G210" s="5"/>
      <c r="H210" s="5"/>
      <c r="I210" s="16"/>
      <c r="J210" s="20"/>
      <c r="K210" s="5"/>
      <c r="L210" s="5"/>
      <c r="M210" s="65"/>
      <c r="N210" s="65"/>
      <c r="O210" s="65"/>
      <c r="P210" s="65"/>
      <c r="Q210" s="14" t="s">
        <v>687</v>
      </c>
    </row>
    <row r="211" spans="1:17" ht="30" hidden="1" customHeight="1" thickBot="1" x14ac:dyDescent="0.25">
      <c r="A211" s="101"/>
      <c r="B211" s="104"/>
      <c r="C211" s="11" t="s">
        <v>688</v>
      </c>
      <c r="D211" s="5">
        <v>1918</v>
      </c>
      <c r="E211" s="5">
        <v>4</v>
      </c>
      <c r="F211" s="5" t="s">
        <v>1107</v>
      </c>
      <c r="G211" s="5"/>
      <c r="H211" s="5"/>
      <c r="I211" s="16"/>
      <c r="J211" s="20"/>
      <c r="K211" s="5"/>
      <c r="L211" s="5"/>
      <c r="M211" s="65"/>
      <c r="N211" s="65"/>
      <c r="O211" s="65"/>
      <c r="P211" s="65"/>
      <c r="Q211" s="14"/>
    </row>
    <row r="212" spans="1:17" ht="30" hidden="1" customHeight="1" thickBot="1" x14ac:dyDescent="0.25">
      <c r="A212" s="101"/>
      <c r="B212" s="104"/>
      <c r="C212" s="11" t="s">
        <v>689</v>
      </c>
      <c r="D212" s="5">
        <v>1918</v>
      </c>
      <c r="E212" s="5">
        <v>4</v>
      </c>
      <c r="F212" s="5" t="s">
        <v>1107</v>
      </c>
      <c r="G212" s="5"/>
      <c r="H212" s="5"/>
      <c r="I212" s="16"/>
      <c r="J212" s="20"/>
      <c r="K212" s="5"/>
      <c r="L212" s="5"/>
      <c r="M212" s="65"/>
      <c r="N212" s="65"/>
      <c r="O212" s="65"/>
      <c r="P212" s="65"/>
      <c r="Q212" s="14"/>
    </row>
    <row r="213" spans="1:17" ht="30" hidden="1" customHeight="1" thickBot="1" x14ac:dyDescent="0.25">
      <c r="A213" s="101"/>
      <c r="B213" s="104"/>
      <c r="C213" s="11" t="s">
        <v>690</v>
      </c>
      <c r="D213" s="5">
        <v>1918</v>
      </c>
      <c r="E213" s="5">
        <v>1</v>
      </c>
      <c r="F213" s="5" t="s">
        <v>1107</v>
      </c>
      <c r="G213" s="5"/>
      <c r="H213" s="5"/>
      <c r="I213" s="16"/>
      <c r="J213" s="20"/>
      <c r="K213" s="5"/>
      <c r="L213" s="5"/>
      <c r="M213" s="65"/>
      <c r="N213" s="65"/>
      <c r="O213" s="65"/>
      <c r="P213" s="65"/>
      <c r="Q213" s="14" t="s">
        <v>691</v>
      </c>
    </row>
    <row r="214" spans="1:17" ht="30" hidden="1" customHeight="1" thickBot="1" x14ac:dyDescent="0.25">
      <c r="A214" s="101"/>
      <c r="B214" s="104"/>
      <c r="C214" s="11" t="s">
        <v>690</v>
      </c>
      <c r="D214" s="5">
        <v>1918</v>
      </c>
      <c r="E214" s="5">
        <v>2</v>
      </c>
      <c r="F214" s="5" t="s">
        <v>1107</v>
      </c>
      <c r="G214" s="5"/>
      <c r="H214" s="5"/>
      <c r="I214" s="16"/>
      <c r="J214" s="20"/>
      <c r="K214" s="5"/>
      <c r="L214" s="5"/>
      <c r="M214" s="65"/>
      <c r="N214" s="65"/>
      <c r="O214" s="65"/>
      <c r="P214" s="65"/>
      <c r="Q214" s="14" t="s">
        <v>692</v>
      </c>
    </row>
    <row r="215" spans="1:17" ht="30" hidden="1" customHeight="1" thickBot="1" x14ac:dyDescent="0.25">
      <c r="A215" s="101"/>
      <c r="B215" s="104"/>
      <c r="C215" s="11" t="s">
        <v>693</v>
      </c>
      <c r="D215" s="5">
        <v>1918</v>
      </c>
      <c r="E215" s="5">
        <v>4</v>
      </c>
      <c r="F215" s="5" t="s">
        <v>1107</v>
      </c>
      <c r="G215" s="5"/>
      <c r="H215" s="5"/>
      <c r="I215" s="16"/>
      <c r="J215" s="20"/>
      <c r="K215" s="5"/>
      <c r="L215" s="5"/>
      <c r="M215" s="65"/>
      <c r="N215" s="65"/>
      <c r="O215" s="65"/>
      <c r="P215" s="65"/>
      <c r="Q215" s="14"/>
    </row>
    <row r="216" spans="1:17" ht="30" hidden="1" customHeight="1" thickBot="1" x14ac:dyDescent="0.25">
      <c r="A216" s="101"/>
      <c r="B216" s="104"/>
      <c r="C216" s="11" t="s">
        <v>694</v>
      </c>
      <c r="D216" s="5">
        <v>1918</v>
      </c>
      <c r="E216" s="5">
        <v>2</v>
      </c>
      <c r="F216" s="5" t="s">
        <v>1107</v>
      </c>
      <c r="G216" s="5"/>
      <c r="H216" s="5"/>
      <c r="I216" s="16"/>
      <c r="J216" s="20"/>
      <c r="K216" s="5"/>
      <c r="L216" s="5"/>
      <c r="M216" s="65"/>
      <c r="N216" s="65"/>
      <c r="O216" s="65"/>
      <c r="P216" s="65"/>
      <c r="Q216" s="14" t="s">
        <v>700</v>
      </c>
    </row>
    <row r="217" spans="1:17" ht="30" hidden="1" customHeight="1" thickBot="1" x14ac:dyDescent="0.25">
      <c r="A217" s="101"/>
      <c r="B217" s="104"/>
      <c r="C217" s="11" t="s">
        <v>695</v>
      </c>
      <c r="D217" s="5">
        <v>1918</v>
      </c>
      <c r="E217" s="5">
        <v>1</v>
      </c>
      <c r="F217" s="5" t="s">
        <v>1107</v>
      </c>
      <c r="G217" s="5"/>
      <c r="H217" s="5"/>
      <c r="I217" s="16"/>
      <c r="J217" s="20"/>
      <c r="K217" s="5"/>
      <c r="L217" s="5"/>
      <c r="M217" s="65"/>
      <c r="N217" s="65"/>
      <c r="O217" s="65"/>
      <c r="P217" s="65"/>
      <c r="Q217" s="14" t="s">
        <v>637</v>
      </c>
    </row>
    <row r="218" spans="1:17" ht="30" hidden="1" customHeight="1" thickBot="1" x14ac:dyDescent="0.25">
      <c r="A218" s="101"/>
      <c r="B218" s="104"/>
      <c r="C218" s="11" t="s">
        <v>696</v>
      </c>
      <c r="D218" s="5">
        <v>1918</v>
      </c>
      <c r="E218" s="5">
        <v>1</v>
      </c>
      <c r="F218" s="5" t="s">
        <v>1107</v>
      </c>
      <c r="G218" s="5"/>
      <c r="H218" s="5"/>
      <c r="I218" s="16"/>
      <c r="J218" s="20"/>
      <c r="K218" s="5"/>
      <c r="L218" s="5"/>
      <c r="M218" s="65"/>
      <c r="N218" s="65"/>
      <c r="O218" s="65"/>
      <c r="P218" s="65"/>
      <c r="Q218" s="14" t="s">
        <v>687</v>
      </c>
    </row>
    <row r="219" spans="1:17" ht="30" hidden="1" customHeight="1" thickBot="1" x14ac:dyDescent="0.25">
      <c r="A219" s="101"/>
      <c r="B219" s="104"/>
      <c r="C219" s="11" t="s">
        <v>697</v>
      </c>
      <c r="D219" s="5">
        <v>1918</v>
      </c>
      <c r="E219" s="5">
        <v>2</v>
      </c>
      <c r="F219" s="5" t="s">
        <v>1107</v>
      </c>
      <c r="G219" s="5"/>
      <c r="H219" s="5"/>
      <c r="I219" s="16"/>
      <c r="J219" s="20"/>
      <c r="K219" s="5"/>
      <c r="L219" s="5"/>
      <c r="M219" s="65"/>
      <c r="N219" s="65"/>
      <c r="O219" s="65"/>
      <c r="P219" s="65"/>
      <c r="Q219" s="14" t="s">
        <v>692</v>
      </c>
    </row>
    <row r="220" spans="1:17" ht="30" hidden="1" customHeight="1" thickBot="1" x14ac:dyDescent="0.25">
      <c r="A220" s="101"/>
      <c r="B220" s="104"/>
      <c r="C220" s="11" t="s">
        <v>698</v>
      </c>
      <c r="D220" s="5">
        <v>1918</v>
      </c>
      <c r="E220" s="5">
        <v>2</v>
      </c>
      <c r="F220" s="5" t="s">
        <v>1107</v>
      </c>
      <c r="G220" s="5"/>
      <c r="H220" s="5"/>
      <c r="I220" s="16"/>
      <c r="J220" s="20"/>
      <c r="K220" s="5"/>
      <c r="L220" s="5"/>
      <c r="M220" s="65"/>
      <c r="N220" s="65"/>
      <c r="O220" s="65"/>
      <c r="P220" s="65"/>
      <c r="Q220" s="14" t="s">
        <v>699</v>
      </c>
    </row>
    <row r="221" spans="1:17" ht="30" hidden="1" customHeight="1" thickBot="1" x14ac:dyDescent="0.25">
      <c r="A221" s="101"/>
      <c r="B221" s="104"/>
      <c r="C221" s="11" t="s">
        <v>701</v>
      </c>
      <c r="D221" s="5">
        <v>1918</v>
      </c>
      <c r="E221" s="5">
        <v>1</v>
      </c>
      <c r="F221" s="5" t="s">
        <v>1107</v>
      </c>
      <c r="G221" s="5"/>
      <c r="H221" s="5"/>
      <c r="I221" s="16"/>
      <c r="J221" s="20"/>
      <c r="K221" s="5"/>
      <c r="L221" s="5"/>
      <c r="M221" s="65"/>
      <c r="N221" s="65"/>
      <c r="O221" s="65"/>
      <c r="P221" s="65"/>
      <c r="Q221" s="14" t="s">
        <v>637</v>
      </c>
    </row>
    <row r="222" spans="1:17" ht="30" hidden="1" customHeight="1" thickBot="1" x14ac:dyDescent="0.25">
      <c r="A222" s="101"/>
      <c r="B222" s="104"/>
      <c r="C222" s="11" t="s">
        <v>702</v>
      </c>
      <c r="D222" s="5">
        <v>1918</v>
      </c>
      <c r="E222" s="5">
        <v>1</v>
      </c>
      <c r="F222" s="5" t="s">
        <v>1107</v>
      </c>
      <c r="G222" s="5"/>
      <c r="H222" s="5"/>
      <c r="I222" s="16"/>
      <c r="J222" s="20"/>
      <c r="K222" s="5"/>
      <c r="L222" s="5"/>
      <c r="M222" s="65"/>
      <c r="N222" s="65"/>
      <c r="O222" s="65"/>
      <c r="P222" s="65"/>
      <c r="Q222" s="14" t="s">
        <v>637</v>
      </c>
    </row>
    <row r="223" spans="1:17" ht="30" hidden="1" customHeight="1" thickBot="1" x14ac:dyDescent="0.25">
      <c r="A223" s="101"/>
      <c r="B223" s="104"/>
      <c r="C223" s="11" t="s">
        <v>703</v>
      </c>
      <c r="D223" s="5">
        <v>1918</v>
      </c>
      <c r="E223" s="5">
        <v>2</v>
      </c>
      <c r="F223" s="5" t="s">
        <v>1107</v>
      </c>
      <c r="G223" s="5"/>
      <c r="H223" s="5"/>
      <c r="I223" s="16"/>
      <c r="J223" s="20"/>
      <c r="K223" s="5"/>
      <c r="L223" s="5"/>
      <c r="M223" s="65"/>
      <c r="N223" s="65"/>
      <c r="O223" s="65"/>
      <c r="P223" s="65"/>
      <c r="Q223" s="14" t="s">
        <v>704</v>
      </c>
    </row>
    <row r="224" spans="1:17" ht="30" hidden="1" customHeight="1" thickBot="1" x14ac:dyDescent="0.25">
      <c r="A224" s="101"/>
      <c r="B224" s="104"/>
      <c r="C224" s="11" t="s">
        <v>703</v>
      </c>
      <c r="D224" s="5">
        <v>1918</v>
      </c>
      <c r="E224" s="5">
        <v>6</v>
      </c>
      <c r="F224" s="5" t="s">
        <v>1107</v>
      </c>
      <c r="G224" s="5"/>
      <c r="H224" s="5"/>
      <c r="I224" s="16"/>
      <c r="J224" s="20"/>
      <c r="K224" s="5"/>
      <c r="L224" s="5"/>
      <c r="M224" s="65"/>
      <c r="N224" s="65"/>
      <c r="O224" s="65"/>
      <c r="P224" s="65"/>
      <c r="Q224" s="14"/>
    </row>
    <row r="225" spans="1:17" ht="30" hidden="1" customHeight="1" thickBot="1" x14ac:dyDescent="0.25">
      <c r="A225" s="101"/>
      <c r="B225" s="104"/>
      <c r="C225" s="11" t="s">
        <v>705</v>
      </c>
      <c r="D225" s="5">
        <v>1918</v>
      </c>
      <c r="E225" s="5">
        <v>2</v>
      </c>
      <c r="F225" s="5" t="s">
        <v>1107</v>
      </c>
      <c r="G225" s="5"/>
      <c r="H225" s="5"/>
      <c r="I225" s="16"/>
      <c r="J225" s="20"/>
      <c r="K225" s="5"/>
      <c r="L225" s="5"/>
      <c r="M225" s="65"/>
      <c r="N225" s="65"/>
      <c r="O225" s="65"/>
      <c r="P225" s="65"/>
      <c r="Q225" s="14"/>
    </row>
    <row r="226" spans="1:17" ht="30" hidden="1" customHeight="1" thickBot="1" x14ac:dyDescent="0.25">
      <c r="A226" s="101"/>
      <c r="B226" s="104"/>
      <c r="C226" s="11" t="s">
        <v>706</v>
      </c>
      <c r="D226" s="5">
        <v>1918</v>
      </c>
      <c r="E226" s="5">
        <v>1</v>
      </c>
      <c r="F226" s="5" t="s">
        <v>1107</v>
      </c>
      <c r="G226" s="5"/>
      <c r="H226" s="5"/>
      <c r="I226" s="16"/>
      <c r="J226" s="20"/>
      <c r="K226" s="5"/>
      <c r="L226" s="5"/>
      <c r="M226" s="65"/>
      <c r="N226" s="65"/>
      <c r="O226" s="65"/>
      <c r="P226" s="65"/>
      <c r="Q226" s="14" t="s">
        <v>707</v>
      </c>
    </row>
    <row r="227" spans="1:17" ht="30" hidden="1" customHeight="1" thickBot="1" x14ac:dyDescent="0.25">
      <c r="A227" s="101"/>
      <c r="B227" s="104"/>
      <c r="C227" s="11" t="s">
        <v>708</v>
      </c>
      <c r="D227" s="5">
        <v>1918</v>
      </c>
      <c r="E227" s="5">
        <v>4</v>
      </c>
      <c r="F227" s="5" t="s">
        <v>1107</v>
      </c>
      <c r="G227" s="5"/>
      <c r="H227" s="5"/>
      <c r="I227" s="16"/>
      <c r="J227" s="20"/>
      <c r="K227" s="5"/>
      <c r="L227" s="5"/>
      <c r="M227" s="65"/>
      <c r="N227" s="65"/>
      <c r="O227" s="65"/>
      <c r="P227" s="65"/>
      <c r="Q227" s="14" t="s">
        <v>711</v>
      </c>
    </row>
    <row r="228" spans="1:17" ht="30" hidden="1" customHeight="1" thickBot="1" x14ac:dyDescent="0.25">
      <c r="A228" s="101"/>
      <c r="B228" s="104"/>
      <c r="C228" s="11" t="s">
        <v>709</v>
      </c>
      <c r="D228" s="5">
        <v>1918</v>
      </c>
      <c r="E228" s="5">
        <v>1</v>
      </c>
      <c r="F228" s="5" t="s">
        <v>1107</v>
      </c>
      <c r="G228" s="5"/>
      <c r="H228" s="5"/>
      <c r="I228" s="16"/>
      <c r="J228" s="20"/>
      <c r="K228" s="5"/>
      <c r="L228" s="5"/>
      <c r="M228" s="65"/>
      <c r="N228" s="65"/>
      <c r="O228" s="65"/>
      <c r="P228" s="65"/>
      <c r="Q228" s="14" t="s">
        <v>710</v>
      </c>
    </row>
    <row r="229" spans="1:17" ht="30" hidden="1" customHeight="1" thickBot="1" x14ac:dyDescent="0.25">
      <c r="A229" s="101"/>
      <c r="B229" s="104"/>
      <c r="C229" s="11" t="s">
        <v>712</v>
      </c>
      <c r="D229" s="5">
        <v>1918</v>
      </c>
      <c r="E229" s="5">
        <v>1</v>
      </c>
      <c r="F229" s="5" t="s">
        <v>1107</v>
      </c>
      <c r="G229" s="5"/>
      <c r="H229" s="5"/>
      <c r="I229" s="16"/>
      <c r="J229" s="20"/>
      <c r="K229" s="5"/>
      <c r="L229" s="5"/>
      <c r="M229" s="65"/>
      <c r="N229" s="65"/>
      <c r="O229" s="65"/>
      <c r="P229" s="65"/>
      <c r="Q229" s="14" t="s">
        <v>713</v>
      </c>
    </row>
    <row r="230" spans="1:17" ht="30" hidden="1" customHeight="1" thickBot="1" x14ac:dyDescent="0.25">
      <c r="A230" s="101"/>
      <c r="B230" s="104"/>
      <c r="C230" s="11" t="s">
        <v>714</v>
      </c>
      <c r="D230" s="5">
        <v>1918</v>
      </c>
      <c r="E230" s="5">
        <v>4</v>
      </c>
      <c r="F230" s="5" t="s">
        <v>1107</v>
      </c>
      <c r="G230" s="5"/>
      <c r="H230" s="5"/>
      <c r="I230" s="16"/>
      <c r="J230" s="20"/>
      <c r="K230" s="5"/>
      <c r="L230" s="5"/>
      <c r="M230" s="65"/>
      <c r="N230" s="65"/>
      <c r="O230" s="65"/>
      <c r="P230" s="65"/>
      <c r="Q230" s="14" t="s">
        <v>715</v>
      </c>
    </row>
    <row r="231" spans="1:17" ht="30" hidden="1" customHeight="1" thickBot="1" x14ac:dyDescent="0.25">
      <c r="A231" s="101"/>
      <c r="B231" s="104"/>
      <c r="C231" s="11" t="s">
        <v>716</v>
      </c>
      <c r="D231" s="5">
        <v>1918</v>
      </c>
      <c r="E231" s="5">
        <v>1</v>
      </c>
      <c r="F231" s="5" t="s">
        <v>1107</v>
      </c>
      <c r="G231" s="5"/>
      <c r="H231" s="5"/>
      <c r="I231" s="16"/>
      <c r="J231" s="20"/>
      <c r="K231" s="5"/>
      <c r="L231" s="5"/>
      <c r="M231" s="65"/>
      <c r="N231" s="65"/>
      <c r="O231" s="65"/>
      <c r="P231" s="65"/>
      <c r="Q231" s="14" t="s">
        <v>717</v>
      </c>
    </row>
    <row r="232" spans="1:17" ht="30" hidden="1" customHeight="1" thickBot="1" x14ac:dyDescent="0.25">
      <c r="A232" s="101"/>
      <c r="B232" s="104"/>
      <c r="C232" s="11" t="s">
        <v>718</v>
      </c>
      <c r="D232" s="5">
        <v>1918</v>
      </c>
      <c r="E232" s="5">
        <v>1</v>
      </c>
      <c r="F232" s="5" t="s">
        <v>1107</v>
      </c>
      <c r="G232" s="5"/>
      <c r="H232" s="5"/>
      <c r="I232" s="16"/>
      <c r="J232" s="20"/>
      <c r="K232" s="5"/>
      <c r="L232" s="5"/>
      <c r="M232" s="65"/>
      <c r="N232" s="65"/>
      <c r="O232" s="65"/>
      <c r="P232" s="65"/>
      <c r="Q232" s="14" t="s">
        <v>717</v>
      </c>
    </row>
    <row r="233" spans="1:17" ht="30" hidden="1" customHeight="1" thickBot="1" x14ac:dyDescent="0.25">
      <c r="A233" s="101"/>
      <c r="B233" s="104"/>
      <c r="C233" s="11" t="s">
        <v>719</v>
      </c>
      <c r="D233" s="5">
        <v>1918</v>
      </c>
      <c r="E233" s="5">
        <v>4</v>
      </c>
      <c r="F233" s="5" t="s">
        <v>1107</v>
      </c>
      <c r="G233" s="5"/>
      <c r="H233" s="5"/>
      <c r="I233" s="16"/>
      <c r="J233" s="20"/>
      <c r="K233" s="5"/>
      <c r="L233" s="5"/>
      <c r="M233" s="65"/>
      <c r="N233" s="65"/>
      <c r="O233" s="65"/>
      <c r="P233" s="65"/>
      <c r="Q233" s="14" t="s">
        <v>720</v>
      </c>
    </row>
    <row r="234" spans="1:17" ht="30" hidden="1" customHeight="1" thickBot="1" x14ac:dyDescent="0.25">
      <c r="A234" s="101"/>
      <c r="B234" s="104"/>
      <c r="C234" s="11" t="s">
        <v>721</v>
      </c>
      <c r="D234" s="5">
        <v>1918</v>
      </c>
      <c r="E234" s="5">
        <v>4</v>
      </c>
      <c r="F234" s="5" t="s">
        <v>1107</v>
      </c>
      <c r="G234" s="5"/>
      <c r="H234" s="5"/>
      <c r="I234" s="16"/>
      <c r="J234" s="20"/>
      <c r="K234" s="5"/>
      <c r="L234" s="5"/>
      <c r="M234" s="65"/>
      <c r="N234" s="65"/>
      <c r="O234" s="65"/>
      <c r="P234" s="65"/>
      <c r="Q234" s="14" t="s">
        <v>722</v>
      </c>
    </row>
    <row r="235" spans="1:17" ht="30" hidden="1" customHeight="1" thickBot="1" x14ac:dyDescent="0.25">
      <c r="A235" s="101"/>
      <c r="B235" s="104"/>
      <c r="C235" s="11" t="s">
        <v>723</v>
      </c>
      <c r="D235" s="5">
        <v>1918</v>
      </c>
      <c r="E235" s="5">
        <v>4</v>
      </c>
      <c r="F235" s="5" t="s">
        <v>1107</v>
      </c>
      <c r="G235" s="5"/>
      <c r="H235" s="5"/>
      <c r="I235" s="16"/>
      <c r="J235" s="20"/>
      <c r="K235" s="5"/>
      <c r="L235" s="5"/>
      <c r="M235" s="65"/>
      <c r="N235" s="65"/>
      <c r="O235" s="65"/>
      <c r="P235" s="65"/>
      <c r="Q235" s="14" t="s">
        <v>659</v>
      </c>
    </row>
    <row r="236" spans="1:17" ht="30" hidden="1" customHeight="1" thickBot="1" x14ac:dyDescent="0.25">
      <c r="A236" s="101"/>
      <c r="B236" s="104"/>
      <c r="C236" s="11" t="s">
        <v>724</v>
      </c>
      <c r="D236" s="5">
        <v>1918</v>
      </c>
      <c r="E236" s="5">
        <v>4</v>
      </c>
      <c r="F236" s="5" t="s">
        <v>1107</v>
      </c>
      <c r="G236" s="5"/>
      <c r="H236" s="5"/>
      <c r="I236" s="16"/>
      <c r="J236" s="20"/>
      <c r="K236" s="5"/>
      <c r="L236" s="5"/>
      <c r="M236" s="65"/>
      <c r="N236" s="65"/>
      <c r="O236" s="65"/>
      <c r="P236" s="65"/>
      <c r="Q236" s="14" t="s">
        <v>659</v>
      </c>
    </row>
    <row r="237" spans="1:17" ht="30" hidden="1" customHeight="1" thickBot="1" x14ac:dyDescent="0.25">
      <c r="A237" s="101"/>
      <c r="B237" s="104"/>
      <c r="C237" s="11" t="s">
        <v>725</v>
      </c>
      <c r="D237" s="5">
        <v>1918</v>
      </c>
      <c r="E237" s="5">
        <v>4</v>
      </c>
      <c r="F237" s="5" t="s">
        <v>1107</v>
      </c>
      <c r="G237" s="5"/>
      <c r="H237" s="5"/>
      <c r="I237" s="16"/>
      <c r="J237" s="20"/>
      <c r="K237" s="5"/>
      <c r="L237" s="5"/>
      <c r="M237" s="65"/>
      <c r="N237" s="65"/>
      <c r="O237" s="65"/>
      <c r="P237" s="65"/>
      <c r="Q237" s="14" t="s">
        <v>730</v>
      </c>
    </row>
    <row r="238" spans="1:17" ht="30" hidden="1" customHeight="1" thickBot="1" x14ac:dyDescent="0.25">
      <c r="A238" s="101"/>
      <c r="B238" s="104"/>
      <c r="C238" s="11" t="s">
        <v>726</v>
      </c>
      <c r="D238" s="5">
        <v>1918</v>
      </c>
      <c r="E238" s="5">
        <v>4</v>
      </c>
      <c r="F238" s="5" t="s">
        <v>1107</v>
      </c>
      <c r="G238" s="5"/>
      <c r="H238" s="5"/>
      <c r="I238" s="16"/>
      <c r="J238" s="20"/>
      <c r="K238" s="5"/>
      <c r="L238" s="5"/>
      <c r="M238" s="65"/>
      <c r="N238" s="65"/>
      <c r="O238" s="65"/>
      <c r="P238" s="65"/>
      <c r="Q238" s="14" t="s">
        <v>727</v>
      </c>
    </row>
    <row r="239" spans="1:17" ht="30" hidden="1" customHeight="1" thickBot="1" x14ac:dyDescent="0.25">
      <c r="A239" s="101"/>
      <c r="B239" s="104"/>
      <c r="C239" s="11" t="s">
        <v>729</v>
      </c>
      <c r="D239" s="5">
        <v>1918</v>
      </c>
      <c r="E239" s="5">
        <v>4</v>
      </c>
      <c r="F239" s="5" t="s">
        <v>1107</v>
      </c>
      <c r="G239" s="5"/>
      <c r="H239" s="5"/>
      <c r="I239" s="16"/>
      <c r="J239" s="20"/>
      <c r="K239" s="5"/>
      <c r="L239" s="5"/>
      <c r="M239" s="65"/>
      <c r="N239" s="65"/>
      <c r="O239" s="65"/>
      <c r="P239" s="65"/>
      <c r="Q239" s="14" t="s">
        <v>728</v>
      </c>
    </row>
    <row r="240" spans="1:17" ht="30" hidden="1" customHeight="1" thickBot="1" x14ac:dyDescent="0.25">
      <c r="A240" s="101"/>
      <c r="B240" s="104"/>
      <c r="C240" s="11" t="s">
        <v>731</v>
      </c>
      <c r="D240" s="5">
        <v>1918</v>
      </c>
      <c r="E240" s="5">
        <v>4</v>
      </c>
      <c r="F240" s="5" t="s">
        <v>1107</v>
      </c>
      <c r="G240" s="5"/>
      <c r="H240" s="5"/>
      <c r="I240" s="16"/>
      <c r="J240" s="20"/>
      <c r="K240" s="5"/>
      <c r="L240" s="5"/>
      <c r="M240" s="65"/>
      <c r="N240" s="65"/>
      <c r="O240" s="65"/>
      <c r="P240" s="65"/>
      <c r="Q240" s="14" t="s">
        <v>692</v>
      </c>
    </row>
    <row r="241" spans="1:17" ht="30" hidden="1" customHeight="1" thickBot="1" x14ac:dyDescent="0.25">
      <c r="A241" s="102"/>
      <c r="B241" s="105"/>
      <c r="C241" s="11" t="s">
        <v>732</v>
      </c>
      <c r="D241" s="5">
        <v>1918</v>
      </c>
      <c r="E241" s="5">
        <v>2</v>
      </c>
      <c r="F241" s="5" t="s">
        <v>1107</v>
      </c>
      <c r="G241" s="5"/>
      <c r="H241" s="5"/>
      <c r="I241" s="16"/>
      <c r="J241" s="20"/>
      <c r="K241" s="5"/>
      <c r="L241" s="5"/>
      <c r="M241" s="65"/>
      <c r="N241" s="65"/>
      <c r="O241" s="65"/>
      <c r="P241" s="65"/>
      <c r="Q241" s="14" t="s">
        <v>713</v>
      </c>
    </row>
    <row r="242" spans="1:17" ht="30" hidden="1" customHeight="1" thickBot="1" x14ac:dyDescent="0.25">
      <c r="A242" s="100" t="s">
        <v>921</v>
      </c>
      <c r="B242" s="103" t="s">
        <v>11</v>
      </c>
      <c r="C242" s="11">
        <v>1</v>
      </c>
      <c r="D242" s="5">
        <v>1918</v>
      </c>
      <c r="E242" s="5">
        <v>6</v>
      </c>
      <c r="F242" s="5" t="s">
        <v>1107</v>
      </c>
      <c r="G242" s="5"/>
      <c r="H242" s="5"/>
      <c r="I242" s="16"/>
      <c r="J242" s="20"/>
      <c r="K242" s="5"/>
      <c r="L242" s="5"/>
      <c r="M242" s="65"/>
      <c r="N242" s="65"/>
      <c r="O242" s="65"/>
      <c r="P242" s="65"/>
      <c r="Q242" s="14" t="s">
        <v>922</v>
      </c>
    </row>
    <row r="243" spans="1:17" ht="30" hidden="1" customHeight="1" thickBot="1" x14ac:dyDescent="0.25">
      <c r="A243" s="101"/>
      <c r="B243" s="104"/>
      <c r="C243" s="11">
        <v>1</v>
      </c>
      <c r="D243" s="5">
        <v>1918</v>
      </c>
      <c r="E243" s="5">
        <v>6</v>
      </c>
      <c r="F243" s="5" t="s">
        <v>1107</v>
      </c>
      <c r="G243" s="5"/>
      <c r="H243" s="5"/>
      <c r="I243" s="16"/>
      <c r="J243" s="20"/>
      <c r="K243" s="5"/>
      <c r="L243" s="5"/>
      <c r="M243" s="65"/>
      <c r="N243" s="65"/>
      <c r="O243" s="65"/>
      <c r="P243" s="65"/>
      <c r="Q243" s="14" t="s">
        <v>923</v>
      </c>
    </row>
    <row r="244" spans="1:17" ht="30" hidden="1" customHeight="1" thickBot="1" x14ac:dyDescent="0.25">
      <c r="A244" s="101"/>
      <c r="B244" s="104"/>
      <c r="C244" s="11">
        <v>1</v>
      </c>
      <c r="D244" s="5">
        <v>1918</v>
      </c>
      <c r="E244" s="5">
        <v>4</v>
      </c>
      <c r="F244" s="5" t="s">
        <v>1107</v>
      </c>
      <c r="G244" s="5"/>
      <c r="H244" s="5"/>
      <c r="I244" s="16"/>
      <c r="J244" s="20"/>
      <c r="K244" s="5"/>
      <c r="L244" s="5"/>
      <c r="M244" s="65"/>
      <c r="N244" s="65"/>
      <c r="O244" s="65"/>
      <c r="P244" s="65"/>
      <c r="Q244" s="14" t="s">
        <v>924</v>
      </c>
    </row>
    <row r="245" spans="1:17" ht="30" hidden="1" customHeight="1" thickBot="1" x14ac:dyDescent="0.25">
      <c r="A245" s="101"/>
      <c r="B245" s="104"/>
      <c r="C245" s="11">
        <v>1</v>
      </c>
      <c r="D245" s="5">
        <v>1918</v>
      </c>
      <c r="E245" s="5">
        <v>4</v>
      </c>
      <c r="F245" s="5" t="s">
        <v>1107</v>
      </c>
      <c r="G245" s="5"/>
      <c r="H245" s="5"/>
      <c r="I245" s="16"/>
      <c r="J245" s="20"/>
      <c r="K245" s="5"/>
      <c r="L245" s="5"/>
      <c r="M245" s="65"/>
      <c r="N245" s="65"/>
      <c r="O245" s="65"/>
      <c r="P245" s="65"/>
      <c r="Q245" s="14"/>
    </row>
    <row r="246" spans="1:17" ht="30" hidden="1" customHeight="1" thickBot="1" x14ac:dyDescent="0.25">
      <c r="A246" s="101"/>
      <c r="B246" s="104"/>
      <c r="C246" s="11">
        <v>1</v>
      </c>
      <c r="D246" s="5">
        <v>1918</v>
      </c>
      <c r="E246" s="5">
        <v>6</v>
      </c>
      <c r="F246" s="5" t="s">
        <v>1107</v>
      </c>
      <c r="G246" s="5"/>
      <c r="H246" s="5"/>
      <c r="I246" s="16"/>
      <c r="J246" s="20"/>
      <c r="K246" s="5"/>
      <c r="L246" s="5"/>
      <c r="M246" s="65"/>
      <c r="N246" s="65"/>
      <c r="O246" s="65"/>
      <c r="P246" s="65"/>
      <c r="Q246" s="14"/>
    </row>
    <row r="247" spans="1:17" ht="30" hidden="1" customHeight="1" thickBot="1" x14ac:dyDescent="0.25">
      <c r="A247" s="101"/>
      <c r="B247" s="104"/>
      <c r="C247" s="11" t="s">
        <v>925</v>
      </c>
      <c r="D247" s="5">
        <v>1918</v>
      </c>
      <c r="E247" s="5">
        <v>4</v>
      </c>
      <c r="F247" s="5" t="s">
        <v>1107</v>
      </c>
      <c r="G247" s="5"/>
      <c r="H247" s="5"/>
      <c r="I247" s="16"/>
      <c r="J247" s="20"/>
      <c r="K247" s="5"/>
      <c r="L247" s="5"/>
      <c r="M247" s="65"/>
      <c r="N247" s="65"/>
      <c r="O247" s="65"/>
      <c r="P247" s="65"/>
      <c r="Q247" s="14" t="s">
        <v>926</v>
      </c>
    </row>
    <row r="248" spans="1:17" ht="30" hidden="1" customHeight="1" thickBot="1" x14ac:dyDescent="0.25">
      <c r="A248" s="101"/>
      <c r="B248" s="104"/>
      <c r="C248" s="11" t="s">
        <v>929</v>
      </c>
      <c r="D248" s="5">
        <v>1918</v>
      </c>
      <c r="E248" s="5">
        <v>4</v>
      </c>
      <c r="F248" s="5" t="s">
        <v>1107</v>
      </c>
      <c r="G248" s="5"/>
      <c r="H248" s="5"/>
      <c r="I248" s="16"/>
      <c r="J248" s="20"/>
      <c r="K248" s="5"/>
      <c r="L248" s="5"/>
      <c r="M248" s="65"/>
      <c r="N248" s="65"/>
      <c r="O248" s="65"/>
      <c r="P248" s="65"/>
      <c r="Q248" s="14" t="s">
        <v>928</v>
      </c>
    </row>
    <row r="249" spans="1:17" ht="30" hidden="1" customHeight="1" thickBot="1" x14ac:dyDescent="0.25">
      <c r="A249" s="102"/>
      <c r="B249" s="105"/>
      <c r="C249" s="11" t="s">
        <v>930</v>
      </c>
      <c r="D249" s="5">
        <v>1918</v>
      </c>
      <c r="E249" s="5">
        <v>4</v>
      </c>
      <c r="F249" s="5" t="s">
        <v>1107</v>
      </c>
      <c r="G249" s="5"/>
      <c r="H249" s="5"/>
      <c r="I249" s="16"/>
      <c r="J249" s="20"/>
      <c r="K249" s="5"/>
      <c r="L249" s="5"/>
      <c r="M249" s="65"/>
      <c r="N249" s="65"/>
      <c r="O249" s="65"/>
      <c r="P249" s="65"/>
      <c r="Q249" s="14" t="s">
        <v>931</v>
      </c>
    </row>
    <row r="250" spans="1:17" ht="30" hidden="1" customHeight="1" thickBot="1" x14ac:dyDescent="0.25">
      <c r="A250" s="100" t="s">
        <v>934</v>
      </c>
      <c r="B250" s="103" t="s">
        <v>11</v>
      </c>
      <c r="C250" s="11">
        <v>1</v>
      </c>
      <c r="D250" s="5">
        <v>1918</v>
      </c>
      <c r="E250" s="5">
        <v>6</v>
      </c>
      <c r="F250" s="5" t="s">
        <v>1107</v>
      </c>
      <c r="G250" s="5"/>
      <c r="H250" s="5"/>
      <c r="I250" s="16"/>
      <c r="J250" s="20"/>
      <c r="K250" s="5"/>
      <c r="L250" s="5"/>
      <c r="M250" s="65"/>
      <c r="N250" s="65"/>
      <c r="O250" s="65"/>
      <c r="P250" s="65"/>
      <c r="Q250" s="14"/>
    </row>
    <row r="251" spans="1:17" ht="30" customHeight="1" thickBot="1" x14ac:dyDescent="0.25">
      <c r="A251" s="101"/>
      <c r="B251" s="104"/>
      <c r="C251" s="11" t="s">
        <v>936</v>
      </c>
      <c r="D251" s="5"/>
      <c r="E251" s="5"/>
      <c r="F251" s="5"/>
      <c r="G251" s="5"/>
      <c r="H251" s="5"/>
      <c r="I251" s="16"/>
      <c r="J251" s="20"/>
      <c r="K251" s="5"/>
      <c r="L251" s="5"/>
      <c r="M251" s="65"/>
      <c r="N251" s="65"/>
      <c r="O251" s="65"/>
      <c r="P251" s="65"/>
      <c r="Q251" s="14" t="s">
        <v>937</v>
      </c>
    </row>
    <row r="252" spans="1:17" ht="30" hidden="1" customHeight="1" thickBot="1" x14ac:dyDescent="0.25">
      <c r="A252" s="102"/>
      <c r="B252" s="105"/>
      <c r="C252" s="11" t="s">
        <v>935</v>
      </c>
      <c r="D252" s="5">
        <v>1918</v>
      </c>
      <c r="E252" s="5">
        <v>1</v>
      </c>
      <c r="F252" s="5" t="s">
        <v>1107</v>
      </c>
      <c r="G252" s="5"/>
      <c r="H252" s="5"/>
      <c r="I252" s="16"/>
      <c r="J252" s="20"/>
      <c r="K252" s="5"/>
      <c r="L252" s="5"/>
      <c r="M252" s="65"/>
      <c r="N252" s="65"/>
      <c r="O252" s="65"/>
      <c r="P252" s="65"/>
      <c r="Q252" s="14"/>
    </row>
    <row r="253" spans="1:17" ht="30" customHeight="1" thickBot="1" x14ac:dyDescent="0.25">
      <c r="A253" s="14" t="s">
        <v>959</v>
      </c>
      <c r="B253" s="5" t="s">
        <v>11</v>
      </c>
      <c r="C253" s="11" t="s">
        <v>957</v>
      </c>
      <c r="D253" s="5"/>
      <c r="E253" s="5"/>
      <c r="F253" s="5"/>
      <c r="G253" s="5"/>
      <c r="H253" s="5"/>
      <c r="I253" s="16"/>
      <c r="J253" s="20"/>
      <c r="K253" s="5"/>
      <c r="L253" s="5"/>
      <c r="M253" s="65"/>
      <c r="N253" s="65"/>
      <c r="O253" s="65"/>
      <c r="P253" s="65"/>
      <c r="Q253" s="14" t="s">
        <v>958</v>
      </c>
    </row>
  </sheetData>
  <autoFilter ref="A1:R253" xr:uid="{1EB24F6E-F815-4ED7-8628-5791BA031076}">
    <filterColumn colId="5">
      <filters blank="1"/>
    </filterColumn>
    <filterColumn colId="8" showButton="0"/>
    <filterColumn colId="9" showButton="0"/>
  </autoFilter>
  <mergeCells count="52">
    <mergeCell ref="Q1:Q2"/>
    <mergeCell ref="A1:A2"/>
    <mergeCell ref="B1:B2"/>
    <mergeCell ref="C1:C2"/>
    <mergeCell ref="D1:D2"/>
    <mergeCell ref="E1:E2"/>
    <mergeCell ref="F1:F2"/>
    <mergeCell ref="M1:M2"/>
    <mergeCell ref="N1:N2"/>
    <mergeCell ref="O1:O2"/>
    <mergeCell ref="P1:P2"/>
    <mergeCell ref="A3:A11"/>
    <mergeCell ref="B3:B11"/>
    <mergeCell ref="H1:H2"/>
    <mergeCell ref="I1:K1"/>
    <mergeCell ref="L1:L2"/>
    <mergeCell ref="G1:G2"/>
    <mergeCell ref="A12:A33"/>
    <mergeCell ref="B12:B33"/>
    <mergeCell ref="Q15:Q16"/>
    <mergeCell ref="A34:A56"/>
    <mergeCell ref="B34:B56"/>
    <mergeCell ref="Q37:Q38"/>
    <mergeCell ref="Q158:Q159"/>
    <mergeCell ref="Q160:Q161"/>
    <mergeCell ref="A57:A143"/>
    <mergeCell ref="B57:B143"/>
    <mergeCell ref="Q73:Q76"/>
    <mergeCell ref="A144:A149"/>
    <mergeCell ref="B144:B149"/>
    <mergeCell ref="A162:A164"/>
    <mergeCell ref="B162:B164"/>
    <mergeCell ref="B170:B175"/>
    <mergeCell ref="A170:A175"/>
    <mergeCell ref="A165:A169"/>
    <mergeCell ref="B165:B169"/>
    <mergeCell ref="R1:R2"/>
    <mergeCell ref="R73:R76"/>
    <mergeCell ref="Q86:Q87"/>
    <mergeCell ref="R86:R87"/>
    <mergeCell ref="A250:A252"/>
    <mergeCell ref="B250:B252"/>
    <mergeCell ref="A242:A249"/>
    <mergeCell ref="B242:B249"/>
    <mergeCell ref="A181:A241"/>
    <mergeCell ref="B181:B241"/>
    <mergeCell ref="A179:A180"/>
    <mergeCell ref="B179:B180"/>
    <mergeCell ref="A151:A153"/>
    <mergeCell ref="B151:B153"/>
    <mergeCell ref="A154:A161"/>
    <mergeCell ref="B154:B16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18359F2-86C9-4A0D-8A14-E7C06D0B4B01}">
          <x14:formula1>
            <xm:f>נספח!$B$2:$B$4</xm:f>
          </x14:formula1>
          <xm:sqref>F170:G171 K170:K171 K177:K253 F177:G253 F3:G165 K3:K165</xm:sqref>
        </x14:dataValidation>
        <x14:dataValidation type="list" allowBlank="1" showInputMessage="1" showErrorMessage="1" xr:uid="{78BE80F4-B767-41E7-9BCE-8F85640378A0}">
          <x14:formula1>
            <xm:f>נספח!$A$2:$A$3</xm:f>
          </x14:formula1>
          <xm:sqref>H170:H171 H177:H253 H3:H165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03DF2-14BD-49C6-8D4D-E23410A1E467}">
  <dimension ref="A1:B7"/>
  <sheetViews>
    <sheetView rightToLeft="1" workbookViewId="0">
      <selection activeCell="F6" sqref="F6"/>
    </sheetView>
  </sheetViews>
  <sheetFormatPr defaultRowHeight="14.25" x14ac:dyDescent="0.2"/>
  <cols>
    <col min="1" max="1" width="22.25" customWidth="1"/>
    <col min="2" max="2" width="31.375" customWidth="1"/>
  </cols>
  <sheetData>
    <row r="1" spans="1:2" x14ac:dyDescent="0.2">
      <c r="A1" s="1" t="s">
        <v>22</v>
      </c>
      <c r="B1" s="3" t="s">
        <v>103</v>
      </c>
    </row>
    <row r="2" spans="1:2" x14ac:dyDescent="0.2">
      <c r="A2" s="2" t="s">
        <v>109</v>
      </c>
      <c r="B2" s="2" t="s">
        <v>2</v>
      </c>
    </row>
    <row r="3" spans="1:2" x14ac:dyDescent="0.2">
      <c r="A3" s="2" t="s">
        <v>1</v>
      </c>
      <c r="B3" s="2" t="s">
        <v>1107</v>
      </c>
    </row>
    <row r="4" spans="1:2" x14ac:dyDescent="0.2">
      <c r="A4" s="2"/>
      <c r="B4" s="2" t="s">
        <v>1106</v>
      </c>
    </row>
    <row r="5" spans="1:2" x14ac:dyDescent="0.2">
      <c r="A5" s="2"/>
    </row>
    <row r="6" spans="1:2" x14ac:dyDescent="0.2">
      <c r="A6" s="2"/>
    </row>
    <row r="7" spans="1:2" x14ac:dyDescent="0.2">
      <c r="A7" s="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21C4-B505-4875-AA70-B77ABF03F3BB}">
  <dimension ref="A1"/>
  <sheetViews>
    <sheetView topLeftCell="AV42" workbookViewId="0">
      <selection activeCell="BX59" sqref="BX59"/>
    </sheetView>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82AD-48A6-4F37-909F-8EAD81F2A30B}">
  <dimension ref="A1:R155"/>
  <sheetViews>
    <sheetView rightToLeft="1" topLeftCell="A132" zoomScale="70" zoomScaleNormal="70" workbookViewId="0">
      <selection activeCell="A3" sqref="A3:A155"/>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43.7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4.625" style="19" customWidth="1"/>
    <col min="15" max="15" width="41.375" style="19" customWidth="1"/>
    <col min="16" max="16" width="51.125" style="19" customWidth="1"/>
    <col min="17" max="17" width="82.375" customWidth="1"/>
    <col min="18" max="18" width="52.875" bestFit="1" customWidth="1"/>
  </cols>
  <sheetData>
    <row r="1" spans="1:18"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115" t="s">
        <v>45</v>
      </c>
      <c r="B3" s="103" t="s">
        <v>24</v>
      </c>
      <c r="C3" s="11">
        <v>1</v>
      </c>
      <c r="D3" s="9">
        <v>466</v>
      </c>
      <c r="F3" s="5" t="s">
        <v>1107</v>
      </c>
      <c r="G3" s="5"/>
      <c r="H3" s="5"/>
      <c r="I3" s="16"/>
      <c r="J3" s="20"/>
      <c r="K3" s="5"/>
      <c r="L3" s="5"/>
      <c r="M3" s="5"/>
      <c r="N3" s="5"/>
      <c r="O3" s="5"/>
      <c r="P3" s="5"/>
      <c r="Q3" s="6"/>
    </row>
    <row r="4" spans="1:18" ht="30" customHeight="1" thickBot="1" x14ac:dyDescent="0.25">
      <c r="A4" s="116"/>
      <c r="B4" s="104"/>
      <c r="C4" s="11">
        <v>4</v>
      </c>
      <c r="D4" s="5"/>
      <c r="E4" s="5"/>
      <c r="F4" s="5"/>
      <c r="G4" s="5"/>
      <c r="H4" s="5"/>
      <c r="I4" s="16"/>
      <c r="J4" s="20"/>
      <c r="K4" s="5"/>
      <c r="L4" s="5"/>
      <c r="M4" s="5"/>
      <c r="N4" s="5"/>
      <c r="O4" s="5"/>
      <c r="P4" s="5"/>
      <c r="Q4" s="6" t="s">
        <v>960</v>
      </c>
    </row>
    <row r="5" spans="1:18" ht="30" customHeight="1" thickBot="1" x14ac:dyDescent="0.25">
      <c r="A5" s="116"/>
      <c r="B5" s="104"/>
      <c r="C5" s="11" t="s">
        <v>961</v>
      </c>
      <c r="D5" s="5">
        <v>4466</v>
      </c>
      <c r="E5" s="5">
        <v>2</v>
      </c>
      <c r="F5" s="5" t="s">
        <v>2</v>
      </c>
      <c r="G5" s="5"/>
      <c r="H5" s="5"/>
      <c r="I5" s="16"/>
      <c r="J5" s="20"/>
      <c r="K5" s="5"/>
      <c r="L5" s="5" t="str">
        <f>VLOOKUP(D5,'התקנים הרשמיים'!A:C,3,FALSE)</f>
        <v>פלדה לזיון בטון</v>
      </c>
      <c r="M5" s="5"/>
      <c r="N5" s="5"/>
      <c r="O5" s="5"/>
      <c r="P5" s="5"/>
      <c r="Q5" s="6"/>
    </row>
    <row r="6" spans="1:18" ht="30" customHeight="1" thickBot="1" x14ac:dyDescent="0.25">
      <c r="A6" s="116"/>
      <c r="B6" s="104"/>
      <c r="C6" s="11" t="s">
        <v>961</v>
      </c>
      <c r="D6" s="5">
        <v>4466</v>
      </c>
      <c r="E6" s="5">
        <v>3</v>
      </c>
      <c r="F6" s="5" t="s">
        <v>2</v>
      </c>
      <c r="G6" s="5"/>
      <c r="H6" s="5"/>
      <c r="I6" s="16"/>
      <c r="J6" s="20"/>
      <c r="K6" s="5"/>
      <c r="L6" s="5" t="str">
        <f>VLOOKUP(D6,'התקנים הרשמיים'!A:C,3,FALSE)</f>
        <v>פלדה לזיון בטון</v>
      </c>
      <c r="M6" s="5"/>
      <c r="N6" s="5"/>
      <c r="O6" s="5"/>
      <c r="P6" s="5"/>
      <c r="Q6" s="6"/>
    </row>
    <row r="7" spans="1:18" ht="30" customHeight="1" thickBot="1" x14ac:dyDescent="0.25">
      <c r="A7" s="116"/>
      <c r="B7" s="104"/>
      <c r="C7" s="11" t="s">
        <v>930</v>
      </c>
      <c r="D7" s="5">
        <v>466</v>
      </c>
      <c r="E7" s="5">
        <v>1</v>
      </c>
      <c r="F7" s="5" t="s">
        <v>1107</v>
      </c>
      <c r="G7" s="5"/>
      <c r="H7" s="5"/>
      <c r="I7" s="16"/>
      <c r="J7" s="20"/>
      <c r="K7" s="5"/>
      <c r="L7" s="5"/>
      <c r="M7" s="5"/>
      <c r="N7" s="5"/>
      <c r="O7" s="5"/>
      <c r="P7" s="5"/>
      <c r="Q7" s="6"/>
    </row>
    <row r="8" spans="1:18" ht="30" customHeight="1" thickBot="1" x14ac:dyDescent="0.25">
      <c r="A8" s="116"/>
      <c r="B8" s="104"/>
      <c r="C8" s="11" t="s">
        <v>962</v>
      </c>
      <c r="D8" s="5">
        <v>466</v>
      </c>
      <c r="E8" s="5"/>
      <c r="F8" s="5" t="s">
        <v>1107</v>
      </c>
      <c r="G8" s="5"/>
      <c r="H8" s="5"/>
      <c r="I8" s="16"/>
      <c r="J8" s="20"/>
      <c r="K8" s="5"/>
      <c r="L8" s="5"/>
      <c r="M8" s="5"/>
      <c r="N8" s="5"/>
      <c r="O8" s="5"/>
      <c r="P8" s="5"/>
      <c r="Q8" s="6"/>
    </row>
    <row r="9" spans="1:18" ht="30" customHeight="1" thickBot="1" x14ac:dyDescent="0.25">
      <c r="A9" s="116"/>
      <c r="B9" s="104"/>
      <c r="C9" s="11">
        <v>6</v>
      </c>
      <c r="D9" s="5"/>
      <c r="E9" s="5"/>
      <c r="F9" s="5" t="s">
        <v>1106</v>
      </c>
      <c r="G9" s="5"/>
      <c r="H9" s="5"/>
      <c r="I9" s="16"/>
      <c r="J9" s="20"/>
      <c r="K9" s="5"/>
      <c r="L9" s="5" t="s">
        <v>1302</v>
      </c>
      <c r="M9" s="5"/>
      <c r="N9" s="5"/>
      <c r="O9" s="5"/>
      <c r="P9" s="5"/>
      <c r="Q9" s="6"/>
    </row>
    <row r="10" spans="1:18" ht="30" customHeight="1" thickBot="1" x14ac:dyDescent="0.25">
      <c r="A10" s="117"/>
      <c r="B10" s="105"/>
      <c r="C10" s="11">
        <v>12</v>
      </c>
      <c r="D10" s="5"/>
      <c r="E10" s="5"/>
      <c r="F10" s="5"/>
      <c r="G10" s="5"/>
      <c r="H10" s="5"/>
      <c r="I10" s="16"/>
      <c r="J10" s="20"/>
      <c r="K10" s="5"/>
      <c r="L10" s="5"/>
      <c r="M10" s="5"/>
      <c r="N10" s="5"/>
      <c r="O10" s="5"/>
      <c r="P10" s="5"/>
      <c r="Q10" s="6" t="s">
        <v>963</v>
      </c>
    </row>
    <row r="11" spans="1:18" ht="30" customHeight="1" thickBot="1" x14ac:dyDescent="0.25">
      <c r="A11" s="115" t="s">
        <v>964</v>
      </c>
      <c r="B11" s="103" t="s">
        <v>24</v>
      </c>
      <c r="C11" s="11" t="s">
        <v>939</v>
      </c>
      <c r="D11" s="5">
        <v>1918</v>
      </c>
      <c r="E11" s="5">
        <v>3.1</v>
      </c>
      <c r="F11" s="5" t="s">
        <v>1107</v>
      </c>
      <c r="G11" s="5"/>
      <c r="H11" s="5"/>
      <c r="I11" s="16"/>
      <c r="J11" s="20"/>
      <c r="K11" s="5"/>
      <c r="L11" s="5"/>
      <c r="M11" s="5"/>
      <c r="N11" s="5"/>
      <c r="O11" s="5"/>
      <c r="P11" s="5"/>
      <c r="Q11" s="6"/>
    </row>
    <row r="12" spans="1:18" ht="30" customHeight="1" thickBot="1" x14ac:dyDescent="0.25">
      <c r="A12" s="117"/>
      <c r="B12" s="105"/>
      <c r="C12" s="11" t="s">
        <v>470</v>
      </c>
      <c r="D12" s="5">
        <v>1918</v>
      </c>
      <c r="E12" s="5">
        <v>3.1</v>
      </c>
      <c r="F12" s="5" t="s">
        <v>1107</v>
      </c>
      <c r="G12" s="5"/>
      <c r="H12" s="5"/>
      <c r="I12" s="16"/>
      <c r="J12" s="20"/>
      <c r="K12" s="5"/>
      <c r="L12" s="5"/>
      <c r="M12" s="5"/>
      <c r="N12" s="5"/>
      <c r="O12" s="5"/>
      <c r="P12" s="5"/>
      <c r="Q12" s="6" t="s">
        <v>965</v>
      </c>
    </row>
    <row r="13" spans="1:18" ht="30" customHeight="1" thickBot="1" x14ac:dyDescent="0.25">
      <c r="A13" s="115" t="s">
        <v>23</v>
      </c>
      <c r="B13" s="103" t="s">
        <v>24</v>
      </c>
      <c r="C13" s="11">
        <v>1</v>
      </c>
      <c r="D13" s="5">
        <v>118</v>
      </c>
      <c r="E13" s="5"/>
      <c r="F13" s="5" t="s">
        <v>1107</v>
      </c>
      <c r="G13" s="5"/>
      <c r="H13" s="5"/>
      <c r="I13" s="16"/>
      <c r="J13" s="20"/>
      <c r="K13" s="5"/>
      <c r="L13" s="5"/>
      <c r="M13" s="5"/>
      <c r="N13" s="5"/>
      <c r="O13" s="5"/>
      <c r="P13" s="5"/>
      <c r="Q13" s="6"/>
    </row>
    <row r="14" spans="1:18" ht="30" customHeight="1" thickBot="1" x14ac:dyDescent="0.25">
      <c r="A14" s="116"/>
      <c r="B14" s="104"/>
      <c r="C14" s="11">
        <v>1</v>
      </c>
      <c r="D14" s="5">
        <v>4422</v>
      </c>
      <c r="E14" s="5"/>
      <c r="F14" s="5" t="s">
        <v>1107</v>
      </c>
      <c r="G14" s="5"/>
      <c r="H14" s="5"/>
      <c r="I14" s="16"/>
      <c r="J14" s="20"/>
      <c r="K14" s="5"/>
      <c r="L14" s="5"/>
      <c r="M14" s="5"/>
      <c r="N14" s="5"/>
      <c r="O14" s="5"/>
      <c r="P14" s="5"/>
      <c r="Q14" s="6"/>
    </row>
    <row r="15" spans="1:18" ht="30" customHeight="1" thickBot="1" x14ac:dyDescent="0.25">
      <c r="A15" s="116"/>
      <c r="B15" s="104"/>
      <c r="C15" s="11">
        <v>1</v>
      </c>
      <c r="D15" s="5">
        <v>1212</v>
      </c>
      <c r="E15" s="5"/>
      <c r="F15" s="5" t="s">
        <v>2</v>
      </c>
      <c r="G15" s="5"/>
      <c r="H15" s="5"/>
      <c r="I15" s="16"/>
      <c r="J15" s="20"/>
      <c r="K15" s="5"/>
      <c r="L15" s="5" t="str">
        <f>VLOOKUP(D15,'התקנים הרשמיים'!A:C,3,FALSE)</f>
        <v>דלתות אש</v>
      </c>
      <c r="M15" s="5"/>
      <c r="N15" s="5"/>
      <c r="O15" s="5"/>
      <c r="P15" s="5"/>
      <c r="Q15" s="6"/>
    </row>
    <row r="16" spans="1:18" ht="30" customHeight="1" thickBot="1" x14ac:dyDescent="0.25">
      <c r="A16" s="116"/>
      <c r="B16" s="104"/>
      <c r="C16" s="11">
        <v>1</v>
      </c>
      <c r="D16" s="5">
        <v>4570</v>
      </c>
      <c r="E16" s="5"/>
      <c r="F16" s="5" t="s">
        <v>1107</v>
      </c>
      <c r="G16" s="5"/>
      <c r="H16" s="5"/>
      <c r="I16" s="16"/>
      <c r="J16" s="20"/>
      <c r="K16" s="5"/>
      <c r="L16" s="5"/>
      <c r="M16" s="5"/>
      <c r="N16" s="5"/>
      <c r="O16" s="5"/>
      <c r="P16" s="5"/>
      <c r="Q16" s="6" t="s">
        <v>966</v>
      </c>
    </row>
    <row r="17" spans="1:17" ht="30" customHeight="1" thickBot="1" x14ac:dyDescent="0.25">
      <c r="A17" s="116"/>
      <c r="B17" s="104"/>
      <c r="C17" s="11">
        <v>1</v>
      </c>
      <c r="D17" s="5">
        <v>412</v>
      </c>
      <c r="E17" s="5"/>
      <c r="F17" s="5" t="s">
        <v>1107</v>
      </c>
      <c r="G17" s="5"/>
      <c r="H17" s="5"/>
      <c r="I17" s="16"/>
      <c r="J17" s="20"/>
      <c r="K17" s="5"/>
      <c r="L17" s="5"/>
      <c r="M17" s="5"/>
      <c r="N17" s="5"/>
      <c r="O17" s="5"/>
      <c r="P17" s="5"/>
      <c r="Q17" s="6"/>
    </row>
    <row r="18" spans="1:17" ht="30" customHeight="1" thickBot="1" x14ac:dyDescent="0.25">
      <c r="A18" s="116"/>
      <c r="B18" s="104"/>
      <c r="C18" s="11">
        <v>1</v>
      </c>
      <c r="D18" s="5">
        <v>414</v>
      </c>
      <c r="E18" s="5"/>
      <c r="F18" s="5" t="s">
        <v>1107</v>
      </c>
      <c r="G18" s="5"/>
      <c r="H18" s="5"/>
      <c r="I18" s="16"/>
      <c r="J18" s="20"/>
      <c r="K18" s="5"/>
      <c r="L18" s="5"/>
      <c r="M18" s="5"/>
      <c r="N18" s="5"/>
      <c r="O18" s="5"/>
      <c r="P18" s="5"/>
      <c r="Q18" s="6"/>
    </row>
    <row r="19" spans="1:17" ht="30" customHeight="1" thickBot="1" x14ac:dyDescent="0.25">
      <c r="A19" s="116"/>
      <c r="B19" s="104"/>
      <c r="C19" s="11">
        <v>5</v>
      </c>
      <c r="D19" s="5"/>
      <c r="E19" s="5"/>
      <c r="F19" s="5"/>
      <c r="G19" s="5"/>
      <c r="H19" s="5"/>
      <c r="I19" s="16"/>
      <c r="J19" s="20"/>
      <c r="K19" s="5"/>
      <c r="L19" s="5"/>
      <c r="M19" s="5"/>
      <c r="N19" s="5"/>
      <c r="O19" s="5"/>
      <c r="P19" s="5"/>
      <c r="Q19" s="6" t="s">
        <v>1756</v>
      </c>
    </row>
    <row r="20" spans="1:17" ht="30" customHeight="1" thickBot="1" x14ac:dyDescent="0.25">
      <c r="A20" s="116"/>
      <c r="B20" s="104"/>
      <c r="C20" s="11" t="s">
        <v>967</v>
      </c>
      <c r="D20" s="5">
        <v>4577</v>
      </c>
      <c r="E20" s="5"/>
      <c r="F20" s="5" t="s">
        <v>1107</v>
      </c>
      <c r="G20" s="5"/>
      <c r="H20" s="5"/>
      <c r="I20" s="16"/>
      <c r="J20" s="20"/>
      <c r="K20" s="5"/>
      <c r="L20" s="5"/>
      <c r="M20" s="5"/>
      <c r="N20" s="5"/>
      <c r="O20" s="5"/>
      <c r="P20" s="5"/>
      <c r="Q20" s="6"/>
    </row>
    <row r="21" spans="1:17" ht="30" customHeight="1" thickBot="1" x14ac:dyDescent="0.25">
      <c r="A21" s="116"/>
      <c r="B21" s="104"/>
      <c r="C21" s="11" t="s">
        <v>968</v>
      </c>
      <c r="D21" s="5">
        <v>1918</v>
      </c>
      <c r="E21" s="5">
        <v>3.1</v>
      </c>
      <c r="F21" s="5" t="s">
        <v>1107</v>
      </c>
      <c r="G21" s="5"/>
      <c r="H21" s="5"/>
      <c r="I21" s="16"/>
      <c r="J21" s="20"/>
      <c r="K21" s="5"/>
      <c r="L21" s="5"/>
      <c r="M21" s="5"/>
      <c r="N21" s="5"/>
      <c r="O21" s="5"/>
      <c r="P21" s="5"/>
      <c r="Q21" s="6" t="s">
        <v>789</v>
      </c>
    </row>
    <row r="22" spans="1:17" ht="30" customHeight="1" thickBot="1" x14ac:dyDescent="0.25">
      <c r="A22" s="116"/>
      <c r="B22" s="104"/>
      <c r="C22" s="11" t="s">
        <v>968</v>
      </c>
      <c r="D22" s="5">
        <v>1918</v>
      </c>
      <c r="E22" s="5">
        <v>6</v>
      </c>
      <c r="F22" s="5" t="s">
        <v>1107</v>
      </c>
      <c r="G22" s="5"/>
      <c r="H22" s="5"/>
      <c r="I22" s="16"/>
      <c r="J22" s="20"/>
      <c r="K22" s="5"/>
      <c r="L22" s="5"/>
      <c r="M22" s="5"/>
      <c r="N22" s="5"/>
      <c r="O22" s="5"/>
      <c r="P22" s="5"/>
      <c r="Q22" s="6"/>
    </row>
    <row r="23" spans="1:17" ht="30" customHeight="1" thickBot="1" x14ac:dyDescent="0.25">
      <c r="A23" s="116"/>
      <c r="B23" s="104"/>
      <c r="C23" s="11" t="s">
        <v>969</v>
      </c>
      <c r="D23" s="5">
        <v>1918</v>
      </c>
      <c r="E23" s="5">
        <v>3.1</v>
      </c>
      <c r="F23" s="5" t="s">
        <v>1107</v>
      </c>
      <c r="G23" s="5"/>
      <c r="H23" s="5"/>
      <c r="I23" s="16"/>
      <c r="J23" s="20"/>
      <c r="K23" s="5"/>
      <c r="L23" s="5"/>
      <c r="M23" s="5"/>
      <c r="N23" s="5"/>
      <c r="O23" s="5"/>
      <c r="P23" s="5"/>
      <c r="Q23" s="6" t="s">
        <v>789</v>
      </c>
    </row>
    <row r="24" spans="1:17" ht="30" customHeight="1" thickBot="1" x14ac:dyDescent="0.25">
      <c r="A24" s="116"/>
      <c r="B24" s="104"/>
      <c r="C24" s="11" t="s">
        <v>970</v>
      </c>
      <c r="D24" s="5">
        <v>466</v>
      </c>
      <c r="E24" s="5"/>
      <c r="F24" s="5" t="s">
        <v>1107</v>
      </c>
      <c r="G24" s="5"/>
      <c r="H24" s="5"/>
      <c r="I24" s="16"/>
      <c r="J24" s="20"/>
      <c r="K24" s="5"/>
      <c r="L24" s="5"/>
      <c r="M24" s="5"/>
      <c r="N24" s="5"/>
      <c r="O24" s="5"/>
      <c r="P24" s="5"/>
      <c r="Q24" s="6" t="s">
        <v>971</v>
      </c>
    </row>
    <row r="25" spans="1:17" ht="30" customHeight="1" thickBot="1" x14ac:dyDescent="0.25">
      <c r="A25" s="116"/>
      <c r="B25" s="104"/>
      <c r="C25" s="11" t="s">
        <v>972</v>
      </c>
      <c r="D25" s="5">
        <v>109</v>
      </c>
      <c r="E25" s="5"/>
      <c r="F25" s="5" t="s">
        <v>1107</v>
      </c>
      <c r="G25" s="5"/>
      <c r="H25" s="5"/>
      <c r="I25" s="16"/>
      <c r="J25" s="20"/>
      <c r="K25" s="5"/>
      <c r="L25" s="5"/>
      <c r="M25" s="5"/>
      <c r="N25" s="5"/>
      <c r="O25" s="5"/>
      <c r="P25" s="5"/>
      <c r="Q25" s="6"/>
    </row>
    <row r="26" spans="1:17" ht="30" customHeight="1" thickBot="1" x14ac:dyDescent="0.25">
      <c r="A26" s="116"/>
      <c r="B26" s="104"/>
      <c r="C26" s="11" t="s">
        <v>972</v>
      </c>
      <c r="D26" s="5">
        <v>412</v>
      </c>
      <c r="E26" s="5"/>
      <c r="F26" s="5" t="s">
        <v>1107</v>
      </c>
      <c r="G26" s="5"/>
      <c r="H26" s="5"/>
      <c r="I26" s="16"/>
      <c r="J26" s="20"/>
      <c r="K26" s="5"/>
      <c r="L26" s="5"/>
      <c r="M26" s="5"/>
      <c r="N26" s="5"/>
      <c r="O26" s="5"/>
      <c r="P26" s="5"/>
      <c r="Q26" s="6"/>
    </row>
    <row r="27" spans="1:17" ht="30" customHeight="1" thickBot="1" x14ac:dyDescent="0.25">
      <c r="A27" s="116"/>
      <c r="B27" s="104"/>
      <c r="C27" s="11" t="s">
        <v>972</v>
      </c>
      <c r="D27" s="5">
        <v>413</v>
      </c>
      <c r="E27" s="5"/>
      <c r="F27" s="5" t="s">
        <v>1107</v>
      </c>
      <c r="G27" s="5"/>
      <c r="H27" s="5"/>
      <c r="I27" s="16"/>
      <c r="J27" s="20"/>
      <c r="K27" s="5"/>
      <c r="L27" s="5"/>
      <c r="M27" s="5"/>
      <c r="N27" s="5"/>
      <c r="O27" s="5"/>
      <c r="P27" s="5"/>
      <c r="Q27" s="6"/>
    </row>
    <row r="28" spans="1:17" ht="30" customHeight="1" thickBot="1" x14ac:dyDescent="0.25">
      <c r="A28" s="116"/>
      <c r="B28" s="104"/>
      <c r="C28" s="11" t="s">
        <v>972</v>
      </c>
      <c r="D28" s="5">
        <v>940</v>
      </c>
      <c r="E28" s="5"/>
      <c r="F28" s="5" t="s">
        <v>1107</v>
      </c>
      <c r="G28" s="5"/>
      <c r="H28" s="5"/>
      <c r="I28" s="16"/>
      <c r="J28" s="20"/>
      <c r="K28" s="5"/>
      <c r="L28" s="5"/>
      <c r="M28" s="5"/>
      <c r="N28" s="5"/>
      <c r="O28" s="5"/>
      <c r="P28" s="5"/>
      <c r="Q28" s="6"/>
    </row>
    <row r="29" spans="1:17" ht="30" customHeight="1" thickBot="1" x14ac:dyDescent="0.25">
      <c r="A29" s="116"/>
      <c r="B29" s="104"/>
      <c r="C29" s="11" t="s">
        <v>973</v>
      </c>
      <c r="D29" s="5">
        <v>416</v>
      </c>
      <c r="E29" s="5"/>
      <c r="F29" s="5" t="s">
        <v>1107</v>
      </c>
      <c r="G29" s="5"/>
      <c r="H29" s="5"/>
      <c r="I29" s="16"/>
      <c r="J29" s="20"/>
      <c r="K29" s="5"/>
      <c r="L29" s="5"/>
      <c r="M29" s="5"/>
      <c r="N29" s="5"/>
      <c r="O29" s="5"/>
      <c r="P29" s="5"/>
      <c r="Q29" s="6"/>
    </row>
    <row r="30" spans="1:17" ht="30" customHeight="1" thickBot="1" x14ac:dyDescent="0.25">
      <c r="A30" s="116"/>
      <c r="B30" s="104"/>
      <c r="C30" s="11" t="s">
        <v>974</v>
      </c>
      <c r="D30" s="5">
        <v>118</v>
      </c>
      <c r="E30" s="5"/>
      <c r="F30" s="5" t="s">
        <v>1107</v>
      </c>
      <c r="G30" s="5"/>
      <c r="H30" s="5"/>
      <c r="I30" s="16"/>
      <c r="J30" s="20"/>
      <c r="K30" s="5"/>
      <c r="L30" s="5"/>
      <c r="M30" s="5"/>
      <c r="N30" s="5"/>
      <c r="O30" s="5"/>
      <c r="P30" s="5"/>
      <c r="Q30" s="6"/>
    </row>
    <row r="31" spans="1:17" ht="30" customHeight="1" thickBot="1" x14ac:dyDescent="0.25">
      <c r="A31" s="116"/>
      <c r="B31" s="104"/>
      <c r="C31" s="11" t="s">
        <v>975</v>
      </c>
      <c r="D31" s="5">
        <v>466</v>
      </c>
      <c r="E31" s="5"/>
      <c r="F31" s="5" t="s">
        <v>1107</v>
      </c>
      <c r="G31" s="5"/>
      <c r="H31" s="5"/>
      <c r="I31" s="16"/>
      <c r="J31" s="20"/>
      <c r="K31" s="5"/>
      <c r="L31" s="5"/>
      <c r="M31" s="5"/>
      <c r="N31" s="5"/>
      <c r="O31" s="5"/>
      <c r="P31" s="5"/>
      <c r="Q31" s="6"/>
    </row>
    <row r="32" spans="1:17" ht="30" customHeight="1" thickBot="1" x14ac:dyDescent="0.25">
      <c r="A32" s="116"/>
      <c r="B32" s="104"/>
      <c r="C32" s="11" t="s">
        <v>976</v>
      </c>
      <c r="D32" s="5">
        <v>893</v>
      </c>
      <c r="E32" s="5"/>
      <c r="F32" s="5" t="s">
        <v>2</v>
      </c>
      <c r="G32" s="5"/>
      <c r="H32" s="5" t="s">
        <v>1</v>
      </c>
      <c r="I32" s="16">
        <v>4466</v>
      </c>
      <c r="J32" s="20" t="s">
        <v>1349</v>
      </c>
      <c r="K32" s="5" t="s">
        <v>2</v>
      </c>
      <c r="L32" s="5" t="str">
        <f>VLOOKUP(D32,'התקנים הרשמיים'!A:C,3,FALSE)</f>
        <v>פלדה לזיון בטון</v>
      </c>
      <c r="M32" s="5"/>
      <c r="N32" s="5"/>
      <c r="O32" s="5"/>
      <c r="P32" s="5"/>
      <c r="Q32" s="6"/>
    </row>
    <row r="33" spans="1:17" ht="30" customHeight="1" thickBot="1" x14ac:dyDescent="0.25">
      <c r="A33" s="116"/>
      <c r="B33" s="104"/>
      <c r="C33" s="11" t="s">
        <v>976</v>
      </c>
      <c r="D33" s="5">
        <v>580</v>
      </c>
      <c r="E33" s="5"/>
      <c r="F33" s="5" t="s">
        <v>2</v>
      </c>
      <c r="G33" s="5"/>
      <c r="H33" s="5" t="s">
        <v>1</v>
      </c>
      <c r="I33" s="16">
        <v>4466</v>
      </c>
      <c r="J33" s="20" t="s">
        <v>28</v>
      </c>
      <c r="K33" s="5" t="s">
        <v>2</v>
      </c>
      <c r="L33" s="5" t="str">
        <f>VLOOKUP(D33,'התקנים הרשמיים'!A:C,3,FALSE)</f>
        <v>פלדה לזיון בטון</v>
      </c>
      <c r="M33" s="5"/>
      <c r="N33" s="5"/>
      <c r="O33" s="5"/>
      <c r="P33" s="5"/>
      <c r="Q33" s="6"/>
    </row>
    <row r="34" spans="1:17" ht="30" customHeight="1" thickBot="1" x14ac:dyDescent="0.25">
      <c r="A34" s="116"/>
      <c r="B34" s="104"/>
      <c r="C34" s="11" t="s">
        <v>977</v>
      </c>
      <c r="D34" s="5">
        <v>739</v>
      </c>
      <c r="E34" s="5"/>
      <c r="F34" s="5" t="s">
        <v>1107</v>
      </c>
      <c r="G34" s="5"/>
      <c r="H34" s="5" t="s">
        <v>1</v>
      </c>
      <c r="I34" s="16">
        <v>4466</v>
      </c>
      <c r="J34" s="20" t="s">
        <v>43</v>
      </c>
      <c r="K34" s="5" t="s">
        <v>2</v>
      </c>
      <c r="L34" s="5" t="str">
        <f>VLOOKUP(D34,'התקנים הרשמיים'!A:C,3,FALSE)</f>
        <v>פלדה לזיון בטון</v>
      </c>
      <c r="M34" s="5"/>
      <c r="N34" s="5"/>
      <c r="O34" s="5"/>
      <c r="P34" s="5"/>
      <c r="Q34" s="6"/>
    </row>
    <row r="35" spans="1:17" ht="30" customHeight="1" thickBot="1" x14ac:dyDescent="0.25">
      <c r="A35" s="116"/>
      <c r="B35" s="104"/>
      <c r="C35" s="11" t="s">
        <v>977</v>
      </c>
      <c r="D35" s="5">
        <v>580</v>
      </c>
      <c r="E35" s="5"/>
      <c r="F35" s="5" t="s">
        <v>1107</v>
      </c>
      <c r="G35" s="5"/>
      <c r="H35" s="5"/>
      <c r="I35" s="16"/>
      <c r="J35" s="20"/>
      <c r="K35" s="5"/>
      <c r="L35" s="5" t="str">
        <f>VLOOKUP(D35,'התקנים הרשמיים'!A:C,3,FALSE)</f>
        <v>פלדה לזיון בטון</v>
      </c>
      <c r="M35" s="5"/>
      <c r="N35" s="5"/>
      <c r="O35" s="5"/>
      <c r="P35" s="5"/>
      <c r="Q35" s="6"/>
    </row>
    <row r="36" spans="1:17" ht="30" customHeight="1" thickBot="1" x14ac:dyDescent="0.25">
      <c r="A36" s="116"/>
      <c r="B36" s="104"/>
      <c r="C36" s="11" t="s">
        <v>978</v>
      </c>
      <c r="D36" s="5">
        <v>739</v>
      </c>
      <c r="E36" s="5"/>
      <c r="F36" s="5" t="s">
        <v>1107</v>
      </c>
      <c r="G36" s="5"/>
      <c r="H36" s="5" t="s">
        <v>1</v>
      </c>
      <c r="I36" s="16">
        <v>4466</v>
      </c>
      <c r="J36" s="20" t="s">
        <v>43</v>
      </c>
      <c r="K36" s="5" t="s">
        <v>2</v>
      </c>
      <c r="L36" s="5" t="str">
        <f>VLOOKUP(D36,'התקנים הרשמיים'!A:C,3,FALSE)</f>
        <v>פלדה לזיון בטון</v>
      </c>
      <c r="M36" s="5"/>
      <c r="N36" s="5"/>
      <c r="O36" s="5"/>
      <c r="P36" s="5"/>
      <c r="Q36" s="6"/>
    </row>
    <row r="37" spans="1:17" ht="30" customHeight="1" thickBot="1" x14ac:dyDescent="0.25">
      <c r="A37" s="116"/>
      <c r="B37" s="104"/>
      <c r="C37" s="11" t="s">
        <v>978</v>
      </c>
      <c r="D37" s="5">
        <v>580</v>
      </c>
      <c r="E37" s="5"/>
      <c r="F37" s="5" t="s">
        <v>1107</v>
      </c>
      <c r="G37" s="5"/>
      <c r="H37" s="5"/>
      <c r="I37" s="16"/>
      <c r="J37" s="20"/>
      <c r="K37" s="5"/>
      <c r="L37" s="5" t="str">
        <f>VLOOKUP(D37,'התקנים הרשמיים'!A:C,3,FALSE)</f>
        <v>פלדה לזיון בטון</v>
      </c>
      <c r="M37" s="5"/>
      <c r="N37" s="5"/>
      <c r="O37" s="5"/>
      <c r="P37" s="5"/>
      <c r="Q37" s="6"/>
    </row>
    <row r="38" spans="1:17" ht="30" customHeight="1" thickBot="1" x14ac:dyDescent="0.25">
      <c r="A38" s="116"/>
      <c r="B38" s="104"/>
      <c r="C38" s="11" t="s">
        <v>979</v>
      </c>
      <c r="D38" s="5">
        <v>466</v>
      </c>
      <c r="E38" s="5"/>
      <c r="F38" s="5" t="s">
        <v>1107</v>
      </c>
      <c r="G38" s="5"/>
      <c r="H38" s="5"/>
      <c r="I38" s="16"/>
      <c r="J38" s="20"/>
      <c r="K38" s="5"/>
      <c r="L38" s="5"/>
      <c r="M38" s="5"/>
      <c r="N38" s="5"/>
      <c r="O38" s="5"/>
      <c r="P38" s="5"/>
      <c r="Q38" s="6"/>
    </row>
    <row r="39" spans="1:17" ht="30" customHeight="1" thickBot="1" x14ac:dyDescent="0.25">
      <c r="A39" s="116"/>
      <c r="B39" s="104"/>
      <c r="C39" s="11" t="s">
        <v>980</v>
      </c>
      <c r="D39" s="5">
        <v>466</v>
      </c>
      <c r="E39" s="5"/>
      <c r="F39" s="5" t="s">
        <v>1107</v>
      </c>
      <c r="G39" s="5"/>
      <c r="H39" s="5"/>
      <c r="I39" s="16"/>
      <c r="J39" s="20"/>
      <c r="K39" s="5"/>
      <c r="L39" s="5"/>
      <c r="M39" s="5"/>
      <c r="N39" s="5"/>
      <c r="O39" s="5"/>
      <c r="P39" s="5"/>
      <c r="Q39" s="6"/>
    </row>
    <row r="40" spans="1:17" ht="30" customHeight="1" thickBot="1" x14ac:dyDescent="0.25">
      <c r="A40" s="116"/>
      <c r="B40" s="104"/>
      <c r="C40" s="11" t="s">
        <v>1615</v>
      </c>
      <c r="D40" s="5"/>
      <c r="E40" s="5"/>
      <c r="F40" s="5" t="s">
        <v>1106</v>
      </c>
      <c r="G40" s="5"/>
      <c r="H40" s="5"/>
      <c r="I40" s="16"/>
      <c r="J40" s="20"/>
      <c r="K40" s="5"/>
      <c r="L40" s="5" t="s">
        <v>1302</v>
      </c>
      <c r="M40" s="5"/>
      <c r="N40" s="5"/>
      <c r="O40" s="5"/>
      <c r="P40" s="5"/>
      <c r="Q40" s="6"/>
    </row>
    <row r="41" spans="1:17" ht="30" customHeight="1" thickBot="1" x14ac:dyDescent="0.25">
      <c r="A41" s="116"/>
      <c r="B41" s="104"/>
      <c r="C41" s="11" t="s">
        <v>981</v>
      </c>
      <c r="D41" s="5">
        <v>466</v>
      </c>
      <c r="E41" s="5"/>
      <c r="F41" s="5" t="s">
        <v>1107</v>
      </c>
      <c r="G41" s="5"/>
      <c r="H41" s="5"/>
      <c r="I41" s="16"/>
      <c r="J41" s="20"/>
      <c r="K41" s="5"/>
      <c r="L41" s="5"/>
      <c r="M41" s="5"/>
      <c r="N41" s="5"/>
      <c r="O41" s="5"/>
      <c r="P41" s="5"/>
      <c r="Q41" s="6"/>
    </row>
    <row r="42" spans="1:17" ht="30" customHeight="1" thickBot="1" x14ac:dyDescent="0.25">
      <c r="A42" s="116"/>
      <c r="B42" s="104"/>
      <c r="C42" s="11" t="s">
        <v>982</v>
      </c>
      <c r="D42" s="5">
        <v>466</v>
      </c>
      <c r="E42" s="5"/>
      <c r="F42" s="5" t="s">
        <v>1107</v>
      </c>
      <c r="G42" s="5"/>
      <c r="H42" s="5"/>
      <c r="I42" s="16"/>
      <c r="J42" s="20"/>
      <c r="K42" s="5"/>
      <c r="L42" s="5"/>
      <c r="M42" s="5"/>
      <c r="N42" s="5"/>
      <c r="O42" s="5"/>
      <c r="P42" s="5"/>
      <c r="Q42" s="6"/>
    </row>
    <row r="43" spans="1:17" ht="30" customHeight="1" thickBot="1" x14ac:dyDescent="0.25">
      <c r="A43" s="116"/>
      <c r="B43" s="104"/>
      <c r="C43" s="11" t="s">
        <v>983</v>
      </c>
      <c r="D43" s="5">
        <v>1918</v>
      </c>
      <c r="E43" s="5">
        <v>3.1</v>
      </c>
      <c r="F43" s="5" t="s">
        <v>1107</v>
      </c>
      <c r="G43" s="5"/>
      <c r="H43" s="5"/>
      <c r="I43" s="16"/>
      <c r="J43" s="20"/>
      <c r="K43" s="5"/>
      <c r="L43" s="5"/>
      <c r="M43" s="5"/>
      <c r="N43" s="5"/>
      <c r="O43" s="5"/>
      <c r="P43" s="5"/>
      <c r="Q43" s="6" t="s">
        <v>813</v>
      </c>
    </row>
    <row r="44" spans="1:17" ht="30" customHeight="1" thickBot="1" x14ac:dyDescent="0.25">
      <c r="A44" s="116"/>
      <c r="B44" s="104"/>
      <c r="C44" s="11" t="s">
        <v>984</v>
      </c>
      <c r="D44" s="5">
        <v>595</v>
      </c>
      <c r="E44" s="5"/>
      <c r="F44" s="5" t="s">
        <v>1107</v>
      </c>
      <c r="G44" s="5"/>
      <c r="H44" s="5"/>
      <c r="I44" s="16"/>
      <c r="J44" s="20"/>
      <c r="K44" s="5"/>
      <c r="L44" s="5"/>
      <c r="M44" s="5"/>
      <c r="N44" s="5"/>
      <c r="O44" s="5"/>
      <c r="P44" s="5"/>
      <c r="Q44" s="6"/>
    </row>
    <row r="45" spans="1:17" ht="30" customHeight="1" thickBot="1" x14ac:dyDescent="0.25">
      <c r="A45" s="116"/>
      <c r="B45" s="104"/>
      <c r="C45" s="11" t="s">
        <v>1758</v>
      </c>
      <c r="D45" s="5"/>
      <c r="E45" s="5"/>
      <c r="F45" s="5" t="s">
        <v>1106</v>
      </c>
      <c r="G45" s="5"/>
      <c r="H45" s="5"/>
      <c r="I45" s="16"/>
      <c r="J45" s="20"/>
      <c r="K45" s="5"/>
      <c r="L45" s="5" t="s">
        <v>1759</v>
      </c>
      <c r="M45" s="5"/>
      <c r="N45" s="5"/>
      <c r="O45" s="5"/>
      <c r="P45" s="5"/>
      <c r="Q45" s="6" t="s">
        <v>1760</v>
      </c>
    </row>
    <row r="46" spans="1:17" ht="30" customHeight="1" thickBot="1" x14ac:dyDescent="0.25">
      <c r="A46" s="116"/>
      <c r="B46" s="104"/>
      <c r="C46" s="11" t="s">
        <v>1757</v>
      </c>
      <c r="D46" s="5"/>
      <c r="E46" s="5"/>
      <c r="F46" s="5" t="s">
        <v>1106</v>
      </c>
      <c r="G46" s="5"/>
      <c r="H46" s="5"/>
      <c r="I46" s="16"/>
      <c r="J46" s="20"/>
      <c r="K46" s="5"/>
      <c r="L46" s="5" t="s">
        <v>1302</v>
      </c>
      <c r="M46" s="5"/>
      <c r="N46" s="5"/>
      <c r="O46" s="5"/>
      <c r="P46" s="5"/>
      <c r="Q46" s="6"/>
    </row>
    <row r="47" spans="1:17" ht="30" customHeight="1" thickBot="1" x14ac:dyDescent="0.25">
      <c r="A47" s="116"/>
      <c r="B47" s="104"/>
      <c r="C47" s="11" t="s">
        <v>985</v>
      </c>
      <c r="D47" s="5">
        <v>981</v>
      </c>
      <c r="E47" s="5"/>
      <c r="F47" s="5" t="s">
        <v>1107</v>
      </c>
      <c r="G47" s="5"/>
      <c r="H47" s="5" t="s">
        <v>1</v>
      </c>
      <c r="I47" s="16">
        <v>60529</v>
      </c>
      <c r="J47" s="20"/>
      <c r="K47" s="5" t="s">
        <v>1107</v>
      </c>
      <c r="L47" s="5"/>
      <c r="M47" s="5"/>
      <c r="N47" s="5"/>
      <c r="O47" s="5"/>
      <c r="P47" s="5"/>
      <c r="Q47" s="6"/>
    </row>
    <row r="48" spans="1:17" ht="30" customHeight="1" thickBot="1" x14ac:dyDescent="0.25">
      <c r="A48" s="116"/>
      <c r="B48" s="104"/>
      <c r="C48" s="11">
        <v>115</v>
      </c>
      <c r="D48" s="5">
        <v>1205</v>
      </c>
      <c r="E48" s="5">
        <v>0</v>
      </c>
      <c r="F48" s="5" t="s">
        <v>1107</v>
      </c>
      <c r="G48" s="5"/>
      <c r="H48" s="5"/>
      <c r="I48" s="16"/>
      <c r="J48" s="20"/>
      <c r="K48" s="5"/>
      <c r="L48" s="5"/>
      <c r="M48" s="5"/>
      <c r="N48" s="5"/>
      <c r="O48" s="5"/>
      <c r="P48" s="5"/>
      <c r="Q48" s="6"/>
    </row>
    <row r="49" spans="1:17" ht="30" customHeight="1" thickBot="1" x14ac:dyDescent="0.25">
      <c r="A49" s="116"/>
      <c r="B49" s="104"/>
      <c r="C49" s="11">
        <v>115</v>
      </c>
      <c r="D49" s="5">
        <v>1205</v>
      </c>
      <c r="E49" s="5">
        <v>5</v>
      </c>
      <c r="F49" s="5" t="s">
        <v>1107</v>
      </c>
      <c r="G49" s="5"/>
      <c r="H49" s="5"/>
      <c r="I49" s="16"/>
      <c r="J49" s="20"/>
      <c r="K49" s="5"/>
      <c r="L49" s="5"/>
      <c r="M49" s="5"/>
      <c r="N49" s="5"/>
      <c r="O49" s="5"/>
      <c r="P49" s="5"/>
      <c r="Q49" s="6"/>
    </row>
    <row r="50" spans="1:17" ht="30" customHeight="1" thickBot="1" x14ac:dyDescent="0.25">
      <c r="A50" s="116"/>
      <c r="B50" s="104"/>
      <c r="C50" s="11">
        <v>115</v>
      </c>
      <c r="D50" s="5">
        <v>1205</v>
      </c>
      <c r="E50" s="5">
        <v>6</v>
      </c>
      <c r="F50" s="5" t="s">
        <v>1107</v>
      </c>
      <c r="G50" s="5"/>
      <c r="H50" s="5"/>
      <c r="I50" s="16"/>
      <c r="J50" s="20"/>
      <c r="K50" s="5"/>
      <c r="L50" s="5"/>
      <c r="M50" s="5"/>
      <c r="N50" s="5"/>
      <c r="O50" s="5"/>
      <c r="P50" s="5"/>
      <c r="Q50" s="6"/>
    </row>
    <row r="51" spans="1:17" ht="30" customHeight="1" thickBot="1" x14ac:dyDescent="0.25">
      <c r="A51" s="116"/>
      <c r="B51" s="104"/>
      <c r="C51" s="11" t="s">
        <v>986</v>
      </c>
      <c r="D51" s="5">
        <v>1918</v>
      </c>
      <c r="E51" s="5">
        <v>3.1</v>
      </c>
      <c r="F51" s="5" t="s">
        <v>1107</v>
      </c>
      <c r="G51" s="5"/>
      <c r="H51" s="5"/>
      <c r="I51" s="16"/>
      <c r="J51" s="20"/>
      <c r="K51" s="5"/>
      <c r="L51" s="5"/>
      <c r="M51" s="5"/>
      <c r="N51" s="5"/>
      <c r="O51" s="5"/>
      <c r="P51" s="5"/>
      <c r="Q51" s="6" t="s">
        <v>833</v>
      </c>
    </row>
    <row r="52" spans="1:17" ht="30" customHeight="1" thickBot="1" x14ac:dyDescent="0.25">
      <c r="A52" s="116"/>
      <c r="B52" s="104"/>
      <c r="C52" s="11" t="s">
        <v>987</v>
      </c>
      <c r="D52" s="5">
        <v>981</v>
      </c>
      <c r="E52" s="5"/>
      <c r="F52" s="5" t="s">
        <v>1107</v>
      </c>
      <c r="G52" s="5"/>
      <c r="H52" s="5" t="s">
        <v>1</v>
      </c>
      <c r="I52" s="16">
        <v>60529</v>
      </c>
      <c r="J52" s="20"/>
      <c r="K52" s="5" t="s">
        <v>1107</v>
      </c>
      <c r="L52" s="5"/>
      <c r="M52" s="5"/>
      <c r="N52" s="5"/>
      <c r="O52" s="5"/>
      <c r="P52" s="5"/>
      <c r="Q52" s="6"/>
    </row>
    <row r="53" spans="1:17" ht="30" customHeight="1" thickBot="1" x14ac:dyDescent="0.25">
      <c r="A53" s="116"/>
      <c r="B53" s="104"/>
      <c r="C53" s="11" t="s">
        <v>988</v>
      </c>
      <c r="D53" s="5">
        <v>981</v>
      </c>
      <c r="E53" s="5"/>
      <c r="F53" s="5" t="s">
        <v>1107</v>
      </c>
      <c r="G53" s="5"/>
      <c r="H53" s="5" t="s">
        <v>1</v>
      </c>
      <c r="I53" s="16">
        <v>60529</v>
      </c>
      <c r="J53" s="20"/>
      <c r="K53" s="5" t="s">
        <v>1107</v>
      </c>
      <c r="L53" s="5"/>
      <c r="M53" s="5"/>
      <c r="N53" s="5"/>
      <c r="O53" s="5"/>
      <c r="P53" s="5"/>
      <c r="Q53" s="6" t="s">
        <v>989</v>
      </c>
    </row>
    <row r="54" spans="1:17" ht="30" customHeight="1" thickBot="1" x14ac:dyDescent="0.25">
      <c r="A54" s="116"/>
      <c r="B54" s="104"/>
      <c r="C54" s="11" t="s">
        <v>1616</v>
      </c>
      <c r="D54" s="5">
        <v>1212</v>
      </c>
      <c r="E54" s="5"/>
      <c r="F54" s="5" t="s">
        <v>2</v>
      </c>
      <c r="G54" s="5"/>
      <c r="H54" s="5"/>
      <c r="I54" s="16"/>
      <c r="J54" s="20"/>
      <c r="K54" s="5"/>
      <c r="L54" s="5" t="s">
        <v>1290</v>
      </c>
      <c r="M54" s="5"/>
      <c r="N54" s="5"/>
      <c r="O54" s="5"/>
      <c r="P54" s="5"/>
      <c r="Q54" s="6" t="s">
        <v>2709</v>
      </c>
    </row>
    <row r="55" spans="1:17" ht="30" customHeight="1" thickBot="1" x14ac:dyDescent="0.25">
      <c r="A55" s="116"/>
      <c r="B55" s="104"/>
      <c r="C55" s="11" t="s">
        <v>990</v>
      </c>
      <c r="D55" s="5">
        <v>118</v>
      </c>
      <c r="E55" s="5"/>
      <c r="F55" s="5" t="s">
        <v>1107</v>
      </c>
      <c r="G55" s="5"/>
      <c r="H55" s="5"/>
      <c r="I55" s="16"/>
      <c r="J55" s="20"/>
      <c r="K55" s="5"/>
      <c r="L55" s="5"/>
      <c r="M55" s="5"/>
      <c r="N55" s="5"/>
      <c r="O55" s="5"/>
      <c r="P55" s="5"/>
      <c r="Q55" s="6"/>
    </row>
    <row r="56" spans="1:17" ht="30" customHeight="1" thickBot="1" x14ac:dyDescent="0.25">
      <c r="A56" s="116"/>
      <c r="B56" s="104"/>
      <c r="C56" s="11" t="s">
        <v>1617</v>
      </c>
      <c r="D56" s="5"/>
      <c r="E56" s="5"/>
      <c r="F56" s="5" t="s">
        <v>1106</v>
      </c>
      <c r="G56" s="5"/>
      <c r="H56" s="5"/>
      <c r="I56" s="16"/>
      <c r="J56" s="20"/>
      <c r="K56" s="5"/>
      <c r="L56" s="5" t="s">
        <v>1302</v>
      </c>
      <c r="M56" s="5"/>
      <c r="N56" s="5"/>
      <c r="O56" s="5"/>
      <c r="P56" s="5"/>
      <c r="Q56" s="6"/>
    </row>
    <row r="57" spans="1:17" ht="30" customHeight="1" thickBot="1" x14ac:dyDescent="0.25">
      <c r="A57" s="116"/>
      <c r="B57" s="104"/>
      <c r="C57" s="11" t="s">
        <v>991</v>
      </c>
      <c r="D57" s="5">
        <v>466</v>
      </c>
      <c r="E57" s="5"/>
      <c r="F57" s="5" t="s">
        <v>1107</v>
      </c>
      <c r="G57" s="5"/>
      <c r="H57" s="5"/>
      <c r="I57" s="16"/>
      <c r="J57" s="20"/>
      <c r="K57" s="5"/>
      <c r="L57" s="5"/>
      <c r="M57" s="5"/>
      <c r="N57" s="5"/>
      <c r="O57" s="5"/>
      <c r="P57" s="5"/>
      <c r="Q57" s="6"/>
    </row>
    <row r="58" spans="1:17" ht="30" customHeight="1" thickBot="1" x14ac:dyDescent="0.25">
      <c r="A58" s="116"/>
      <c r="B58" s="104"/>
      <c r="C58" s="11" t="s">
        <v>992</v>
      </c>
      <c r="D58" s="5">
        <v>118</v>
      </c>
      <c r="E58" s="5"/>
      <c r="F58" s="5" t="s">
        <v>1107</v>
      </c>
      <c r="G58" s="5"/>
      <c r="H58" s="5"/>
      <c r="I58" s="16"/>
      <c r="J58" s="20"/>
      <c r="K58" s="5"/>
      <c r="L58" s="5"/>
      <c r="M58" s="5"/>
      <c r="N58" s="5"/>
      <c r="O58" s="5"/>
      <c r="P58" s="5"/>
      <c r="Q58" s="6"/>
    </row>
    <row r="59" spans="1:17" ht="30" customHeight="1" thickBot="1" x14ac:dyDescent="0.25">
      <c r="A59" s="116"/>
      <c r="B59" s="104"/>
      <c r="C59" s="11" t="s">
        <v>1618</v>
      </c>
      <c r="D59" s="5"/>
      <c r="E59" s="5"/>
      <c r="F59" s="5" t="s">
        <v>1106</v>
      </c>
      <c r="G59" s="5"/>
      <c r="H59" s="5"/>
      <c r="I59" s="16"/>
      <c r="J59" s="20"/>
      <c r="K59" s="5"/>
      <c r="L59" s="5" t="s">
        <v>1302</v>
      </c>
      <c r="M59" s="5"/>
      <c r="N59" s="5"/>
      <c r="O59" s="5"/>
      <c r="P59" s="5"/>
      <c r="Q59" s="6"/>
    </row>
    <row r="60" spans="1:17" ht="30" customHeight="1" thickBot="1" x14ac:dyDescent="0.25">
      <c r="A60" s="116"/>
      <c r="B60" s="104"/>
      <c r="C60" s="11" t="s">
        <v>993</v>
      </c>
      <c r="D60" s="5">
        <v>466</v>
      </c>
      <c r="E60" s="5"/>
      <c r="F60" s="5" t="s">
        <v>1107</v>
      </c>
      <c r="G60" s="5"/>
      <c r="H60" s="5"/>
      <c r="I60" s="16"/>
      <c r="J60" s="20"/>
      <c r="K60" s="5"/>
      <c r="L60" s="5"/>
      <c r="M60" s="5"/>
      <c r="N60" s="5"/>
      <c r="O60" s="5"/>
      <c r="P60" s="5"/>
      <c r="Q60" s="6"/>
    </row>
    <row r="61" spans="1:17" ht="30" customHeight="1" thickBot="1" x14ac:dyDescent="0.25">
      <c r="A61" s="116"/>
      <c r="B61" s="104"/>
      <c r="C61" s="11" t="s">
        <v>994</v>
      </c>
      <c r="D61" s="5">
        <v>466</v>
      </c>
      <c r="E61" s="5"/>
      <c r="F61" s="5" t="s">
        <v>1107</v>
      </c>
      <c r="G61" s="5"/>
      <c r="H61" s="5"/>
      <c r="I61" s="16"/>
      <c r="J61" s="20"/>
      <c r="K61" s="5"/>
      <c r="L61" s="5"/>
      <c r="M61" s="5"/>
      <c r="N61" s="5"/>
      <c r="O61" s="5"/>
      <c r="P61" s="5"/>
      <c r="Q61" s="6" t="s">
        <v>995</v>
      </c>
    </row>
    <row r="62" spans="1:17" ht="30" customHeight="1" thickBot="1" x14ac:dyDescent="0.25">
      <c r="A62" s="116"/>
      <c r="B62" s="104"/>
      <c r="C62" s="11" t="s">
        <v>996</v>
      </c>
      <c r="D62" s="5">
        <v>4422</v>
      </c>
      <c r="E62" s="5"/>
      <c r="F62" s="5" t="s">
        <v>1107</v>
      </c>
      <c r="G62" s="5"/>
      <c r="H62" s="5"/>
      <c r="I62" s="16"/>
      <c r="J62" s="20"/>
      <c r="K62" s="5"/>
      <c r="L62" s="5"/>
      <c r="M62" s="5"/>
      <c r="N62" s="5"/>
      <c r="O62" s="5"/>
      <c r="P62" s="5"/>
      <c r="Q62" s="6"/>
    </row>
    <row r="63" spans="1:17" ht="30" customHeight="1" thickBot="1" x14ac:dyDescent="0.25">
      <c r="A63" s="116"/>
      <c r="B63" s="104"/>
      <c r="C63" s="11" t="s">
        <v>997</v>
      </c>
      <c r="D63" s="5">
        <v>4422</v>
      </c>
      <c r="E63" s="5"/>
      <c r="F63" s="5" t="s">
        <v>1107</v>
      </c>
      <c r="G63" s="5"/>
      <c r="H63" s="5"/>
      <c r="I63" s="16"/>
      <c r="J63" s="20"/>
      <c r="K63" s="5"/>
      <c r="L63" s="5"/>
      <c r="M63" s="5"/>
      <c r="N63" s="5"/>
      <c r="O63" s="5"/>
      <c r="P63" s="5"/>
      <c r="Q63" s="6"/>
    </row>
    <row r="64" spans="1:17" ht="30" customHeight="1" thickBot="1" x14ac:dyDescent="0.25">
      <c r="A64" s="116"/>
      <c r="B64" s="104"/>
      <c r="C64" s="11">
        <v>183</v>
      </c>
      <c r="D64" s="5"/>
      <c r="E64" s="5"/>
      <c r="F64" s="5" t="s">
        <v>1106</v>
      </c>
      <c r="G64" s="5"/>
      <c r="H64" s="5"/>
      <c r="I64" s="16"/>
      <c r="J64" s="20"/>
      <c r="K64" s="5"/>
      <c r="L64" s="5" t="s">
        <v>1302</v>
      </c>
      <c r="M64" s="5"/>
      <c r="N64" s="5"/>
      <c r="O64" s="5"/>
      <c r="P64" s="5"/>
      <c r="Q64" s="6"/>
    </row>
    <row r="65" spans="1:17" ht="30" customHeight="1" thickBot="1" x14ac:dyDescent="0.25">
      <c r="A65" s="116"/>
      <c r="B65" s="104"/>
      <c r="C65" s="11" t="s">
        <v>1619</v>
      </c>
      <c r="D65" s="5"/>
      <c r="E65" s="5"/>
      <c r="F65" s="5" t="s">
        <v>1106</v>
      </c>
      <c r="G65" s="5"/>
      <c r="H65" s="5"/>
      <c r="I65" s="16"/>
      <c r="J65" s="20"/>
      <c r="K65" s="5"/>
      <c r="L65" s="5" t="s">
        <v>1302</v>
      </c>
      <c r="M65" s="5"/>
      <c r="N65" s="5"/>
      <c r="O65" s="5"/>
      <c r="P65" s="5"/>
      <c r="Q65" s="6"/>
    </row>
    <row r="66" spans="1:17" ht="30" customHeight="1" thickBot="1" x14ac:dyDescent="0.25">
      <c r="A66" s="116"/>
      <c r="B66" s="104"/>
      <c r="C66" s="11" t="s">
        <v>998</v>
      </c>
      <c r="D66" s="5">
        <v>466</v>
      </c>
      <c r="E66" s="5"/>
      <c r="F66" s="5" t="s">
        <v>1107</v>
      </c>
      <c r="G66" s="5"/>
      <c r="H66" s="5"/>
      <c r="I66" s="16"/>
      <c r="J66" s="20"/>
      <c r="K66" s="5"/>
      <c r="L66" s="5"/>
      <c r="M66" s="5"/>
      <c r="N66" s="5"/>
      <c r="O66" s="5"/>
      <c r="P66" s="5"/>
      <c r="Q66" s="6"/>
    </row>
    <row r="67" spans="1:17" ht="30" customHeight="1" thickBot="1" x14ac:dyDescent="0.25">
      <c r="A67" s="116"/>
      <c r="B67" s="104"/>
      <c r="C67" s="11" t="s">
        <v>999</v>
      </c>
      <c r="D67" s="5">
        <v>466</v>
      </c>
      <c r="E67" s="5"/>
      <c r="F67" s="5" t="s">
        <v>1107</v>
      </c>
      <c r="G67" s="5"/>
      <c r="H67" s="5"/>
      <c r="I67" s="16"/>
      <c r="J67" s="20"/>
      <c r="K67" s="5"/>
      <c r="L67" s="5"/>
      <c r="M67" s="5"/>
      <c r="N67" s="5"/>
      <c r="O67" s="5"/>
      <c r="P67" s="5"/>
      <c r="Q67" s="6"/>
    </row>
    <row r="68" spans="1:17" ht="30" customHeight="1" thickBot="1" x14ac:dyDescent="0.25">
      <c r="A68" s="116"/>
      <c r="B68" s="104"/>
      <c r="C68" s="11" t="s">
        <v>1000</v>
      </c>
      <c r="D68" s="5">
        <v>466</v>
      </c>
      <c r="E68" s="5"/>
      <c r="F68" s="5" t="s">
        <v>1107</v>
      </c>
      <c r="G68" s="5"/>
      <c r="H68" s="5"/>
      <c r="I68" s="16"/>
      <c r="J68" s="20"/>
      <c r="K68" s="5"/>
      <c r="L68" s="5"/>
      <c r="M68" s="5"/>
      <c r="N68" s="5"/>
      <c r="O68" s="5"/>
      <c r="P68" s="5"/>
      <c r="Q68" s="6"/>
    </row>
    <row r="69" spans="1:17" ht="30" customHeight="1" thickBot="1" x14ac:dyDescent="0.25">
      <c r="A69" s="116"/>
      <c r="B69" s="104"/>
      <c r="C69" s="11" t="s">
        <v>1001</v>
      </c>
      <c r="D69" s="5">
        <v>4570</v>
      </c>
      <c r="E69" s="5"/>
      <c r="F69" s="5" t="s">
        <v>1107</v>
      </c>
      <c r="G69" s="5"/>
      <c r="H69" s="5"/>
      <c r="I69" s="16"/>
      <c r="J69" s="20"/>
      <c r="K69" s="5"/>
      <c r="L69" s="5"/>
      <c r="M69" s="5"/>
      <c r="N69" s="5"/>
      <c r="O69" s="5"/>
      <c r="P69" s="5"/>
      <c r="Q69" s="6" t="s">
        <v>966</v>
      </c>
    </row>
    <row r="70" spans="1:17" ht="30" customHeight="1" thickBot="1" x14ac:dyDescent="0.25">
      <c r="A70" s="116"/>
      <c r="B70" s="104"/>
      <c r="C70" s="11" t="s">
        <v>1002</v>
      </c>
      <c r="D70" s="5">
        <v>4422</v>
      </c>
      <c r="E70" s="5">
        <v>2</v>
      </c>
      <c r="F70" s="5" t="s">
        <v>1107</v>
      </c>
      <c r="G70" s="5"/>
      <c r="H70" s="5"/>
      <c r="I70" s="16"/>
      <c r="J70" s="20"/>
      <c r="K70" s="5"/>
      <c r="L70" s="5"/>
      <c r="M70" s="5"/>
      <c r="N70" s="5"/>
      <c r="O70" s="5"/>
      <c r="P70" s="5"/>
      <c r="Q70" s="6"/>
    </row>
    <row r="71" spans="1:17" ht="30" customHeight="1" thickBot="1" x14ac:dyDescent="0.25">
      <c r="A71" s="116"/>
      <c r="B71" s="104"/>
      <c r="C71" s="11" t="s">
        <v>1002</v>
      </c>
      <c r="D71" s="5">
        <v>4422</v>
      </c>
      <c r="E71" s="5">
        <v>3</v>
      </c>
      <c r="F71" s="5" t="s">
        <v>1107</v>
      </c>
      <c r="G71" s="5"/>
      <c r="H71" s="5"/>
      <c r="I71" s="16"/>
      <c r="J71" s="20"/>
      <c r="K71" s="5"/>
      <c r="L71" s="5"/>
      <c r="M71" s="5"/>
      <c r="N71" s="5"/>
      <c r="O71" s="5"/>
      <c r="P71" s="5"/>
      <c r="Q71" s="6"/>
    </row>
    <row r="72" spans="1:17" ht="30" customHeight="1" thickBot="1" x14ac:dyDescent="0.25">
      <c r="A72" s="116"/>
      <c r="B72" s="104"/>
      <c r="C72" s="11" t="s">
        <v>1003</v>
      </c>
      <c r="D72" s="5">
        <v>4422</v>
      </c>
      <c r="E72" s="5">
        <v>2</v>
      </c>
      <c r="F72" s="5" t="s">
        <v>1107</v>
      </c>
      <c r="G72" s="5"/>
      <c r="H72" s="5"/>
      <c r="I72" s="16"/>
      <c r="J72" s="20"/>
      <c r="K72" s="5"/>
      <c r="L72" s="5"/>
      <c r="M72" s="5"/>
      <c r="N72" s="5"/>
      <c r="O72" s="5"/>
      <c r="P72" s="5"/>
      <c r="Q72" s="6"/>
    </row>
    <row r="73" spans="1:17" ht="30" customHeight="1" thickBot="1" x14ac:dyDescent="0.25">
      <c r="A73" s="116"/>
      <c r="B73" s="104"/>
      <c r="C73" s="11" t="s">
        <v>1003</v>
      </c>
      <c r="D73" s="5">
        <v>4422</v>
      </c>
      <c r="E73" s="5">
        <v>3</v>
      </c>
      <c r="F73" s="5" t="s">
        <v>1107</v>
      </c>
      <c r="G73" s="5"/>
      <c r="H73" s="5"/>
      <c r="I73" s="16"/>
      <c r="J73" s="20"/>
      <c r="K73" s="5"/>
      <c r="L73" s="5"/>
      <c r="M73" s="5"/>
      <c r="N73" s="5"/>
      <c r="O73" s="5"/>
      <c r="P73" s="5"/>
      <c r="Q73" s="6"/>
    </row>
    <row r="74" spans="1:17" ht="30" customHeight="1" thickBot="1" x14ac:dyDescent="0.25">
      <c r="A74" s="116"/>
      <c r="B74" s="104"/>
      <c r="C74" s="11" t="s">
        <v>1004</v>
      </c>
      <c r="D74" s="5">
        <v>1918</v>
      </c>
      <c r="E74" s="5">
        <v>3.1</v>
      </c>
      <c r="F74" s="5" t="s">
        <v>1107</v>
      </c>
      <c r="G74" s="5"/>
      <c r="H74" s="5"/>
      <c r="I74" s="16"/>
      <c r="J74" s="20"/>
      <c r="K74" s="5"/>
      <c r="L74" s="5"/>
      <c r="M74" s="5"/>
      <c r="N74" s="5"/>
      <c r="O74" s="5"/>
      <c r="P74" s="5"/>
      <c r="Q74" s="6" t="s">
        <v>965</v>
      </c>
    </row>
    <row r="75" spans="1:17" ht="30" customHeight="1" thickBot="1" x14ac:dyDescent="0.25">
      <c r="A75" s="116"/>
      <c r="B75" s="104"/>
      <c r="C75" s="11" t="s">
        <v>1005</v>
      </c>
      <c r="D75" s="5">
        <v>5075</v>
      </c>
      <c r="E75" s="5"/>
      <c r="F75" s="5" t="s">
        <v>1107</v>
      </c>
      <c r="G75" s="5"/>
      <c r="H75" s="5"/>
      <c r="I75" s="16"/>
      <c r="J75" s="20"/>
      <c r="K75" s="5"/>
      <c r="L75" s="5"/>
      <c r="M75" s="5"/>
      <c r="N75" s="5"/>
      <c r="O75" s="5"/>
      <c r="P75" s="5"/>
      <c r="Q75" s="6"/>
    </row>
    <row r="76" spans="1:17" ht="30" customHeight="1" thickBot="1" x14ac:dyDescent="0.25">
      <c r="A76" s="116"/>
      <c r="B76" s="104"/>
      <c r="C76" s="11" t="s">
        <v>1620</v>
      </c>
      <c r="D76" s="5"/>
      <c r="E76" s="5"/>
      <c r="F76" s="5"/>
      <c r="G76" s="5"/>
      <c r="H76" s="5"/>
      <c r="I76" s="16"/>
      <c r="J76" s="20"/>
      <c r="K76" s="5"/>
      <c r="L76" s="5"/>
      <c r="M76" s="5"/>
      <c r="N76" s="5"/>
      <c r="O76" s="5"/>
      <c r="P76" s="5"/>
      <c r="Q76" s="6" t="s">
        <v>1621</v>
      </c>
    </row>
    <row r="77" spans="1:17" ht="30" customHeight="1" thickBot="1" x14ac:dyDescent="0.25">
      <c r="A77" s="116"/>
      <c r="B77" s="104"/>
      <c r="C77" s="11" t="s">
        <v>1006</v>
      </c>
      <c r="D77" s="5">
        <v>466</v>
      </c>
      <c r="E77" s="5"/>
      <c r="F77" s="5" t="s">
        <v>1107</v>
      </c>
      <c r="G77" s="5"/>
      <c r="H77" s="5"/>
      <c r="I77" s="16"/>
      <c r="J77" s="20"/>
      <c r="K77" s="5"/>
      <c r="L77" s="5"/>
      <c r="M77" s="5"/>
      <c r="N77" s="5"/>
      <c r="O77" s="5"/>
      <c r="P77" s="5"/>
      <c r="Q77" s="6" t="s">
        <v>995</v>
      </c>
    </row>
    <row r="78" spans="1:17" ht="30" customHeight="1" thickBot="1" x14ac:dyDescent="0.25">
      <c r="A78" s="116"/>
      <c r="B78" s="104"/>
      <c r="C78" s="11" t="s">
        <v>1007</v>
      </c>
      <c r="D78" s="5">
        <v>4422</v>
      </c>
      <c r="E78" s="5"/>
      <c r="F78" s="5" t="s">
        <v>1107</v>
      </c>
      <c r="G78" s="5"/>
      <c r="H78" s="5"/>
      <c r="I78" s="16"/>
      <c r="J78" s="20"/>
      <c r="K78" s="5"/>
      <c r="L78" s="5"/>
      <c r="M78" s="5"/>
      <c r="N78" s="5"/>
      <c r="O78" s="5"/>
      <c r="P78" s="5"/>
      <c r="Q78" s="6"/>
    </row>
    <row r="79" spans="1:17" ht="30" customHeight="1" thickBot="1" x14ac:dyDescent="0.25">
      <c r="A79" s="116"/>
      <c r="B79" s="104"/>
      <c r="C79" s="11" t="s">
        <v>1008</v>
      </c>
      <c r="D79" s="5">
        <v>4422</v>
      </c>
      <c r="E79" s="5"/>
      <c r="F79" s="5" t="s">
        <v>1107</v>
      </c>
      <c r="G79" s="5"/>
      <c r="H79" s="5"/>
      <c r="I79" s="16"/>
      <c r="J79" s="20"/>
      <c r="K79" s="5"/>
      <c r="L79" s="5"/>
      <c r="M79" s="5"/>
      <c r="N79" s="5"/>
      <c r="O79" s="5"/>
      <c r="P79" s="5"/>
      <c r="Q79" s="6"/>
    </row>
    <row r="80" spans="1:17" ht="30" customHeight="1" thickBot="1" x14ac:dyDescent="0.25">
      <c r="A80" s="116"/>
      <c r="B80" s="104"/>
      <c r="C80" s="11">
        <v>210</v>
      </c>
      <c r="D80" s="5"/>
      <c r="E80" s="5"/>
      <c r="F80" s="5" t="s">
        <v>1106</v>
      </c>
      <c r="G80" s="5"/>
      <c r="H80" s="5"/>
      <c r="I80" s="16"/>
      <c r="J80" s="20"/>
      <c r="K80" s="5"/>
      <c r="L80" s="5" t="s">
        <v>1302</v>
      </c>
      <c r="M80" s="5"/>
      <c r="N80" s="5"/>
      <c r="O80" s="5"/>
      <c r="P80" s="5"/>
      <c r="Q80" s="6"/>
    </row>
    <row r="81" spans="1:17" ht="30" customHeight="1" thickBot="1" x14ac:dyDescent="0.25">
      <c r="A81" s="116"/>
      <c r="B81" s="104"/>
      <c r="C81" s="11" t="s">
        <v>1009</v>
      </c>
      <c r="D81" s="5">
        <v>4570</v>
      </c>
      <c r="E81" s="5"/>
      <c r="F81" s="5" t="s">
        <v>1107</v>
      </c>
      <c r="G81" s="5"/>
      <c r="H81" s="5"/>
      <c r="I81" s="16"/>
      <c r="J81" s="20"/>
      <c r="K81" s="5"/>
      <c r="L81" s="5"/>
      <c r="M81" s="5"/>
      <c r="N81" s="5"/>
      <c r="O81" s="5"/>
      <c r="P81" s="5"/>
      <c r="Q81" s="6"/>
    </row>
    <row r="82" spans="1:17" ht="30" customHeight="1" thickBot="1" x14ac:dyDescent="0.25">
      <c r="A82" s="116"/>
      <c r="B82" s="104"/>
      <c r="C82" s="11" t="s">
        <v>1010</v>
      </c>
      <c r="D82" s="5">
        <v>4422</v>
      </c>
      <c r="E82" s="5">
        <v>2</v>
      </c>
      <c r="F82" s="5" t="s">
        <v>1107</v>
      </c>
      <c r="G82" s="5"/>
      <c r="H82" s="5"/>
      <c r="I82" s="16"/>
      <c r="J82" s="20"/>
      <c r="K82" s="5"/>
      <c r="L82" s="5"/>
      <c r="M82" s="5"/>
      <c r="N82" s="5"/>
      <c r="O82" s="5"/>
      <c r="P82" s="5"/>
      <c r="Q82" s="6"/>
    </row>
    <row r="83" spans="1:17" ht="30" customHeight="1" thickBot="1" x14ac:dyDescent="0.25">
      <c r="A83" s="116"/>
      <c r="B83" s="104"/>
      <c r="C83" s="11" t="s">
        <v>1010</v>
      </c>
      <c r="D83" s="5">
        <v>4422</v>
      </c>
      <c r="E83" s="5">
        <v>3</v>
      </c>
      <c r="F83" s="5" t="s">
        <v>1107</v>
      </c>
      <c r="G83" s="5"/>
      <c r="H83" s="5"/>
      <c r="I83" s="16"/>
      <c r="J83" s="20"/>
      <c r="K83" s="5"/>
      <c r="L83" s="5"/>
      <c r="M83" s="5"/>
      <c r="N83" s="5"/>
      <c r="O83" s="5"/>
      <c r="P83" s="5"/>
      <c r="Q83" s="6"/>
    </row>
    <row r="84" spans="1:17" ht="30" customHeight="1" thickBot="1" x14ac:dyDescent="0.25">
      <c r="A84" s="116"/>
      <c r="B84" s="104"/>
      <c r="C84" s="11" t="s">
        <v>1011</v>
      </c>
      <c r="D84" s="5">
        <v>4422</v>
      </c>
      <c r="E84" s="5">
        <v>2</v>
      </c>
      <c r="F84" s="5" t="s">
        <v>1107</v>
      </c>
      <c r="G84" s="5"/>
      <c r="H84" s="5"/>
      <c r="I84" s="16"/>
      <c r="J84" s="20"/>
      <c r="K84" s="5"/>
      <c r="L84" s="5"/>
      <c r="M84" s="5"/>
      <c r="N84" s="5"/>
      <c r="O84" s="5"/>
      <c r="P84" s="5"/>
      <c r="Q84" s="6"/>
    </row>
    <row r="85" spans="1:17" ht="30" customHeight="1" thickBot="1" x14ac:dyDescent="0.25">
      <c r="A85" s="116"/>
      <c r="B85" s="104"/>
      <c r="C85" s="11" t="s">
        <v>1011</v>
      </c>
      <c r="D85" s="5">
        <v>4422</v>
      </c>
      <c r="E85" s="5">
        <v>3</v>
      </c>
      <c r="F85" s="5" t="s">
        <v>1107</v>
      </c>
      <c r="G85" s="5"/>
      <c r="H85" s="5"/>
      <c r="I85" s="16"/>
      <c r="J85" s="20"/>
      <c r="K85" s="5"/>
      <c r="L85" s="5"/>
      <c r="M85" s="5"/>
      <c r="N85" s="5"/>
      <c r="O85" s="5"/>
      <c r="P85" s="5"/>
      <c r="Q85" s="6"/>
    </row>
    <row r="86" spans="1:17" ht="30" customHeight="1" thickBot="1" x14ac:dyDescent="0.25">
      <c r="A86" s="116"/>
      <c r="B86" s="104"/>
      <c r="C86" s="11" t="s">
        <v>1012</v>
      </c>
      <c r="D86" s="5"/>
      <c r="E86" s="5"/>
      <c r="F86" s="5" t="s">
        <v>1106</v>
      </c>
      <c r="G86" s="5"/>
      <c r="H86" s="5"/>
      <c r="I86" s="16"/>
      <c r="J86" s="20"/>
      <c r="K86" s="5"/>
      <c r="L86" s="5" t="s">
        <v>1302</v>
      </c>
      <c r="M86" s="5"/>
      <c r="N86" s="5"/>
      <c r="O86" s="5"/>
      <c r="P86" s="5"/>
      <c r="Q86" s="6"/>
    </row>
    <row r="87" spans="1:17" ht="30" customHeight="1" thickBot="1" x14ac:dyDescent="0.25">
      <c r="A87" s="116"/>
      <c r="B87" s="104"/>
      <c r="C87" s="11" t="s">
        <v>1012</v>
      </c>
      <c r="D87" s="5">
        <v>118</v>
      </c>
      <c r="E87" s="5"/>
      <c r="F87" s="5" t="s">
        <v>1107</v>
      </c>
      <c r="G87" s="5"/>
      <c r="H87" s="5"/>
      <c r="I87" s="16"/>
      <c r="J87" s="20"/>
      <c r="K87" s="5"/>
      <c r="L87" s="5"/>
      <c r="M87" s="5"/>
      <c r="N87" s="5"/>
      <c r="O87" s="5"/>
      <c r="P87" s="5"/>
      <c r="Q87" s="6"/>
    </row>
    <row r="88" spans="1:17" ht="30" customHeight="1" thickBot="1" x14ac:dyDescent="0.25">
      <c r="A88" s="116"/>
      <c r="B88" s="104"/>
      <c r="C88" s="11" t="s">
        <v>1622</v>
      </c>
      <c r="D88" s="5"/>
      <c r="E88" s="5"/>
      <c r="F88" s="5" t="s">
        <v>1106</v>
      </c>
      <c r="G88" s="5"/>
      <c r="H88" s="5"/>
      <c r="I88" s="16"/>
      <c r="J88" s="20"/>
      <c r="K88" s="5"/>
      <c r="L88" s="5" t="s">
        <v>1302</v>
      </c>
      <c r="M88" s="5"/>
      <c r="N88" s="5"/>
      <c r="O88" s="5"/>
      <c r="P88" s="5"/>
      <c r="Q88" s="6"/>
    </row>
    <row r="89" spans="1:17" ht="30" customHeight="1" thickBot="1" x14ac:dyDescent="0.25">
      <c r="A89" s="116"/>
      <c r="B89" s="104"/>
      <c r="C89" s="11" t="s">
        <v>1623</v>
      </c>
      <c r="D89" s="5"/>
      <c r="E89" s="5"/>
      <c r="F89" s="5" t="s">
        <v>1106</v>
      </c>
      <c r="G89" s="5"/>
      <c r="H89" s="5"/>
      <c r="I89" s="16"/>
      <c r="J89" s="20"/>
      <c r="K89" s="5"/>
      <c r="L89" s="5" t="s">
        <v>1302</v>
      </c>
      <c r="M89" s="5"/>
      <c r="N89" s="5"/>
      <c r="O89" s="5"/>
      <c r="P89" s="5"/>
      <c r="Q89" s="6"/>
    </row>
    <row r="90" spans="1:17" ht="30" customHeight="1" thickBot="1" x14ac:dyDescent="0.25">
      <c r="A90" s="116"/>
      <c r="B90" s="104"/>
      <c r="C90" s="11" t="s">
        <v>1013</v>
      </c>
      <c r="D90" s="5">
        <v>466</v>
      </c>
      <c r="E90" s="5"/>
      <c r="F90" s="5" t="s">
        <v>1107</v>
      </c>
      <c r="G90" s="5"/>
      <c r="H90" s="5"/>
      <c r="I90" s="16"/>
      <c r="J90" s="20"/>
      <c r="K90" s="5"/>
      <c r="L90" s="5"/>
      <c r="M90" s="5"/>
      <c r="N90" s="5"/>
      <c r="O90" s="5"/>
      <c r="P90" s="5"/>
      <c r="Q90" s="6"/>
    </row>
    <row r="91" spans="1:17" ht="30" customHeight="1" thickBot="1" x14ac:dyDescent="0.25">
      <c r="A91" s="116"/>
      <c r="B91" s="104"/>
      <c r="C91" s="11" t="s">
        <v>1624</v>
      </c>
      <c r="D91" s="5">
        <v>4422</v>
      </c>
      <c r="E91" s="5"/>
      <c r="F91" s="5" t="s">
        <v>1107</v>
      </c>
      <c r="G91" s="5"/>
      <c r="H91" s="5"/>
      <c r="I91" s="16"/>
      <c r="J91" s="20"/>
      <c r="K91" s="5"/>
      <c r="L91" s="5"/>
      <c r="M91" s="5"/>
      <c r="N91" s="5"/>
      <c r="O91" s="5"/>
      <c r="P91" s="5"/>
      <c r="Q91" s="6"/>
    </row>
    <row r="92" spans="1:17" ht="30" customHeight="1" thickBot="1" x14ac:dyDescent="0.25">
      <c r="A92" s="116"/>
      <c r="B92" s="104"/>
      <c r="C92" s="11" t="s">
        <v>1014</v>
      </c>
      <c r="D92" s="5">
        <v>466</v>
      </c>
      <c r="E92" s="5"/>
      <c r="F92" s="5" t="s">
        <v>1107</v>
      </c>
      <c r="G92" s="5"/>
      <c r="H92" s="5"/>
      <c r="I92" s="16"/>
      <c r="J92" s="20"/>
      <c r="K92" s="5"/>
      <c r="L92" s="5"/>
      <c r="M92" s="5"/>
      <c r="N92" s="5"/>
      <c r="O92" s="5"/>
      <c r="P92" s="5"/>
      <c r="Q92" s="6" t="s">
        <v>995</v>
      </c>
    </row>
    <row r="93" spans="1:17" ht="30" customHeight="1" thickBot="1" x14ac:dyDescent="0.25">
      <c r="A93" s="116"/>
      <c r="B93" s="104"/>
      <c r="C93" s="11" t="s">
        <v>1015</v>
      </c>
      <c r="D93" s="5">
        <v>4422</v>
      </c>
      <c r="E93" s="5"/>
      <c r="F93" s="5" t="s">
        <v>1107</v>
      </c>
      <c r="G93" s="5"/>
      <c r="H93" s="5"/>
      <c r="I93" s="16"/>
      <c r="J93" s="20"/>
      <c r="K93" s="5"/>
      <c r="L93" s="5"/>
      <c r="M93" s="5"/>
      <c r="N93" s="5"/>
      <c r="O93" s="5"/>
      <c r="P93" s="5"/>
      <c r="Q93" s="6"/>
    </row>
    <row r="94" spans="1:17" ht="30" customHeight="1" thickBot="1" x14ac:dyDescent="0.25">
      <c r="A94" s="116"/>
      <c r="B94" s="104"/>
      <c r="C94" s="11" t="s">
        <v>1016</v>
      </c>
      <c r="D94" s="5">
        <v>4422</v>
      </c>
      <c r="E94" s="5"/>
      <c r="F94" s="5" t="s">
        <v>1107</v>
      </c>
      <c r="G94" s="5"/>
      <c r="H94" s="5"/>
      <c r="I94" s="16"/>
      <c r="J94" s="20"/>
      <c r="K94" s="5"/>
      <c r="L94" s="5"/>
      <c r="M94" s="5"/>
      <c r="N94" s="5"/>
      <c r="O94" s="5"/>
      <c r="P94" s="5"/>
      <c r="Q94" s="6"/>
    </row>
    <row r="95" spans="1:17" ht="30" customHeight="1" thickBot="1" x14ac:dyDescent="0.25">
      <c r="A95" s="116"/>
      <c r="B95" s="104"/>
      <c r="C95" s="11" t="s">
        <v>1018</v>
      </c>
      <c r="D95" s="5">
        <v>412</v>
      </c>
      <c r="E95" s="5"/>
      <c r="F95" s="5" t="s">
        <v>1107</v>
      </c>
      <c r="G95" s="5"/>
      <c r="H95" s="5"/>
      <c r="I95" s="16"/>
      <c r="J95" s="20"/>
      <c r="K95" s="5"/>
      <c r="L95" s="5"/>
      <c r="M95" s="5"/>
      <c r="N95" s="5"/>
      <c r="O95" s="5"/>
      <c r="P95" s="5"/>
      <c r="Q95" s="6"/>
    </row>
    <row r="96" spans="1:17" ht="30" customHeight="1" thickBot="1" x14ac:dyDescent="0.25">
      <c r="A96" s="116"/>
      <c r="B96" s="104"/>
      <c r="C96" s="11">
        <v>249</v>
      </c>
      <c r="D96" s="5"/>
      <c r="E96" s="5"/>
      <c r="F96" s="5" t="s">
        <v>1106</v>
      </c>
      <c r="G96" s="5"/>
      <c r="H96" s="5"/>
      <c r="I96" s="16"/>
      <c r="J96" s="20"/>
      <c r="K96" s="5"/>
      <c r="L96" s="5" t="s">
        <v>1302</v>
      </c>
      <c r="M96" s="5"/>
      <c r="N96" s="5"/>
      <c r="O96" s="5"/>
      <c r="P96" s="5"/>
      <c r="Q96" s="6"/>
    </row>
    <row r="97" spans="1:17" ht="30" customHeight="1" thickBot="1" x14ac:dyDescent="0.25">
      <c r="A97" s="116"/>
      <c r="B97" s="104"/>
      <c r="C97" s="11" t="s">
        <v>1625</v>
      </c>
      <c r="D97" s="5"/>
      <c r="E97" s="5"/>
      <c r="F97" s="5" t="s">
        <v>1106</v>
      </c>
      <c r="G97" s="5"/>
      <c r="H97" s="5"/>
      <c r="I97" s="16"/>
      <c r="J97" s="20"/>
      <c r="K97" s="5"/>
      <c r="L97" s="5" t="s">
        <v>1302</v>
      </c>
      <c r="M97" s="5"/>
      <c r="N97" s="5"/>
      <c r="O97" s="5"/>
      <c r="P97" s="5"/>
      <c r="Q97" s="6"/>
    </row>
    <row r="98" spans="1:17" ht="30" customHeight="1" thickBot="1" x14ac:dyDescent="0.25">
      <c r="A98" s="116"/>
      <c r="B98" s="104"/>
      <c r="C98" s="11" t="s">
        <v>1017</v>
      </c>
      <c r="D98" s="5">
        <v>466</v>
      </c>
      <c r="E98" s="5"/>
      <c r="F98" s="5" t="s">
        <v>1107</v>
      </c>
      <c r="G98" s="5"/>
      <c r="H98" s="5"/>
      <c r="I98" s="16"/>
      <c r="J98" s="20"/>
      <c r="K98" s="5"/>
      <c r="L98" s="5"/>
      <c r="M98" s="5"/>
      <c r="N98" s="5"/>
      <c r="O98" s="5"/>
      <c r="P98" s="5"/>
      <c r="Q98" s="6"/>
    </row>
    <row r="99" spans="1:17" ht="30" customHeight="1" thickBot="1" x14ac:dyDescent="0.25">
      <c r="A99" s="116"/>
      <c r="B99" s="104"/>
      <c r="C99" s="11" t="s">
        <v>1019</v>
      </c>
      <c r="D99" s="5">
        <v>466</v>
      </c>
      <c r="E99" s="5"/>
      <c r="F99" s="5" t="s">
        <v>1107</v>
      </c>
      <c r="G99" s="5"/>
      <c r="H99" s="5"/>
      <c r="I99" s="16"/>
      <c r="J99" s="20"/>
      <c r="K99" s="5"/>
      <c r="L99" s="5"/>
      <c r="M99" s="5"/>
      <c r="N99" s="5"/>
      <c r="O99" s="5"/>
      <c r="P99" s="5"/>
      <c r="Q99" s="6"/>
    </row>
    <row r="100" spans="1:17" ht="30" customHeight="1" thickBot="1" x14ac:dyDescent="0.25">
      <c r="A100" s="116"/>
      <c r="B100" s="104"/>
      <c r="C100" s="11" t="s">
        <v>1020</v>
      </c>
      <c r="D100" s="5">
        <v>466</v>
      </c>
      <c r="E100" s="5"/>
      <c r="F100" s="5" t="s">
        <v>1107</v>
      </c>
      <c r="G100" s="5"/>
      <c r="H100" s="5"/>
      <c r="I100" s="16"/>
      <c r="J100" s="20"/>
      <c r="K100" s="5"/>
      <c r="L100" s="5"/>
      <c r="M100" s="5"/>
      <c r="N100" s="5"/>
      <c r="O100" s="5"/>
      <c r="P100" s="5"/>
      <c r="Q100" s="6"/>
    </row>
    <row r="101" spans="1:17" ht="30" customHeight="1" thickBot="1" x14ac:dyDescent="0.25">
      <c r="A101" s="116"/>
      <c r="B101" s="104"/>
      <c r="C101" s="11" t="s">
        <v>1021</v>
      </c>
      <c r="D101" s="5">
        <v>4422</v>
      </c>
      <c r="E101" s="5">
        <v>2</v>
      </c>
      <c r="F101" s="5" t="s">
        <v>1107</v>
      </c>
      <c r="G101" s="5"/>
      <c r="H101" s="5"/>
      <c r="I101" s="16"/>
      <c r="J101" s="20"/>
      <c r="K101" s="5"/>
      <c r="L101" s="5"/>
      <c r="M101" s="5"/>
      <c r="N101" s="5"/>
      <c r="O101" s="5"/>
      <c r="P101" s="5"/>
      <c r="Q101" s="6"/>
    </row>
    <row r="102" spans="1:17" ht="30" customHeight="1" thickBot="1" x14ac:dyDescent="0.25">
      <c r="A102" s="116"/>
      <c r="B102" s="104"/>
      <c r="C102" s="11" t="s">
        <v>1021</v>
      </c>
      <c r="D102" s="5">
        <v>4422</v>
      </c>
      <c r="E102" s="5">
        <v>3</v>
      </c>
      <c r="F102" s="5" t="s">
        <v>1107</v>
      </c>
      <c r="G102" s="5"/>
      <c r="H102" s="5"/>
      <c r="I102" s="16"/>
      <c r="J102" s="20"/>
      <c r="K102" s="5"/>
      <c r="L102" s="5"/>
      <c r="M102" s="5"/>
      <c r="N102" s="5"/>
      <c r="O102" s="5"/>
      <c r="P102" s="5"/>
      <c r="Q102" s="6"/>
    </row>
    <row r="103" spans="1:17" ht="30" customHeight="1" thickBot="1" x14ac:dyDescent="0.25">
      <c r="A103" s="116"/>
      <c r="B103" s="104"/>
      <c r="C103" s="11" t="s">
        <v>1022</v>
      </c>
      <c r="D103" s="5">
        <v>4422</v>
      </c>
      <c r="E103" s="5">
        <v>2</v>
      </c>
      <c r="F103" s="5" t="s">
        <v>1107</v>
      </c>
      <c r="G103" s="5"/>
      <c r="H103" s="5"/>
      <c r="I103" s="16"/>
      <c r="J103" s="20"/>
      <c r="K103" s="5"/>
      <c r="L103" s="5"/>
      <c r="M103" s="5"/>
      <c r="N103" s="5"/>
      <c r="O103" s="5"/>
      <c r="P103" s="5"/>
      <c r="Q103" s="6"/>
    </row>
    <row r="104" spans="1:17" ht="30" customHeight="1" thickBot="1" x14ac:dyDescent="0.25">
      <c r="A104" s="116"/>
      <c r="B104" s="104"/>
      <c r="C104" s="11" t="s">
        <v>1022</v>
      </c>
      <c r="D104" s="5">
        <v>4422</v>
      </c>
      <c r="E104" s="5">
        <v>3</v>
      </c>
      <c r="F104" s="5" t="s">
        <v>1107</v>
      </c>
      <c r="G104" s="5"/>
      <c r="H104" s="5"/>
      <c r="I104" s="16"/>
      <c r="J104" s="20"/>
      <c r="K104" s="5"/>
      <c r="L104" s="5"/>
      <c r="M104" s="5"/>
      <c r="N104" s="5"/>
      <c r="O104" s="5"/>
      <c r="P104" s="5"/>
      <c r="Q104" s="6"/>
    </row>
    <row r="105" spans="1:17" ht="30" customHeight="1" thickBot="1" x14ac:dyDescent="0.25">
      <c r="A105" s="116"/>
      <c r="B105" s="104"/>
      <c r="C105" s="11" t="s">
        <v>1023</v>
      </c>
      <c r="D105" s="5">
        <v>4570</v>
      </c>
      <c r="E105" s="5"/>
      <c r="F105" s="5" t="s">
        <v>1107</v>
      </c>
      <c r="G105" s="5"/>
      <c r="H105" s="5"/>
      <c r="I105" s="16"/>
      <c r="J105" s="20"/>
      <c r="K105" s="5"/>
      <c r="L105" s="5"/>
      <c r="M105" s="5"/>
      <c r="N105" s="5"/>
      <c r="O105" s="5"/>
      <c r="P105" s="5"/>
      <c r="Q105" s="6"/>
    </row>
    <row r="106" spans="1:17" ht="30" customHeight="1" thickBot="1" x14ac:dyDescent="0.25">
      <c r="A106" s="116"/>
      <c r="B106" s="104"/>
      <c r="C106" s="11" t="s">
        <v>1024</v>
      </c>
      <c r="D106" s="5">
        <v>118</v>
      </c>
      <c r="E106" s="5"/>
      <c r="F106" s="5" t="s">
        <v>1107</v>
      </c>
      <c r="G106" s="5"/>
      <c r="H106" s="5"/>
      <c r="I106" s="16"/>
      <c r="J106" s="20"/>
      <c r="K106" s="5"/>
      <c r="L106" s="5"/>
      <c r="M106" s="5"/>
      <c r="N106" s="5"/>
      <c r="O106" s="5"/>
      <c r="P106" s="5"/>
      <c r="Q106" s="6"/>
    </row>
    <row r="107" spans="1:17" ht="30" customHeight="1" thickBot="1" x14ac:dyDescent="0.25">
      <c r="A107" s="116"/>
      <c r="B107" s="104"/>
      <c r="C107" s="11" t="s">
        <v>1024</v>
      </c>
      <c r="D107" s="5"/>
      <c r="E107" s="5"/>
      <c r="F107" s="5" t="s">
        <v>1106</v>
      </c>
      <c r="G107" s="5"/>
      <c r="H107" s="5"/>
      <c r="I107" s="16"/>
      <c r="J107" s="20"/>
      <c r="K107" s="5"/>
      <c r="L107" s="5" t="s">
        <v>1302</v>
      </c>
      <c r="M107" s="5"/>
      <c r="N107" s="5"/>
      <c r="O107" s="5"/>
      <c r="P107" s="5"/>
      <c r="Q107" s="6"/>
    </row>
    <row r="108" spans="1:17" ht="30" customHeight="1" thickBot="1" x14ac:dyDescent="0.25">
      <c r="A108" s="116"/>
      <c r="B108" s="104"/>
      <c r="C108" s="11" t="s">
        <v>1626</v>
      </c>
      <c r="D108" s="5"/>
      <c r="E108" s="5"/>
      <c r="F108" s="5" t="s">
        <v>1106</v>
      </c>
      <c r="G108" s="5"/>
      <c r="H108" s="5"/>
      <c r="I108" s="16"/>
      <c r="J108" s="20"/>
      <c r="K108" s="5"/>
      <c r="L108" s="5" t="s">
        <v>1302</v>
      </c>
      <c r="M108" s="5"/>
      <c r="N108" s="5"/>
      <c r="O108" s="5"/>
      <c r="P108" s="5"/>
      <c r="Q108" s="6"/>
    </row>
    <row r="109" spans="1:17" ht="30" customHeight="1" thickBot="1" x14ac:dyDescent="0.25">
      <c r="A109" s="116"/>
      <c r="B109" s="104"/>
      <c r="C109" s="11" t="s">
        <v>1025</v>
      </c>
      <c r="D109" s="5">
        <v>118</v>
      </c>
      <c r="E109" s="5"/>
      <c r="F109" s="5" t="s">
        <v>1107</v>
      </c>
      <c r="G109" s="5"/>
      <c r="H109" s="5"/>
      <c r="I109" s="16"/>
      <c r="J109" s="20"/>
      <c r="K109" s="5"/>
      <c r="L109" s="5"/>
      <c r="M109" s="5"/>
      <c r="N109" s="5"/>
      <c r="O109" s="5"/>
      <c r="P109" s="5"/>
      <c r="Q109" s="6"/>
    </row>
    <row r="110" spans="1:17" ht="30" customHeight="1" thickBot="1" x14ac:dyDescent="0.25">
      <c r="A110" s="116"/>
      <c r="B110" s="104"/>
      <c r="C110" s="11" t="s">
        <v>1025</v>
      </c>
      <c r="D110" s="5"/>
      <c r="E110" s="5"/>
      <c r="F110" s="5" t="s">
        <v>1106</v>
      </c>
      <c r="G110" s="5"/>
      <c r="H110" s="5"/>
      <c r="I110" s="16"/>
      <c r="J110" s="20"/>
      <c r="K110" s="5"/>
      <c r="L110" s="5" t="s">
        <v>1302</v>
      </c>
      <c r="M110" s="5"/>
      <c r="N110" s="5"/>
      <c r="O110" s="5"/>
      <c r="P110" s="5"/>
      <c r="Q110" s="6"/>
    </row>
    <row r="111" spans="1:17" ht="30" customHeight="1" thickBot="1" x14ac:dyDescent="0.25">
      <c r="A111" s="116"/>
      <c r="B111" s="104"/>
      <c r="C111" s="11" t="s">
        <v>1627</v>
      </c>
      <c r="D111" s="5"/>
      <c r="E111" s="5"/>
      <c r="F111" s="5" t="s">
        <v>1106</v>
      </c>
      <c r="G111" s="5"/>
      <c r="H111" s="5"/>
      <c r="I111" s="16"/>
      <c r="J111" s="20"/>
      <c r="K111" s="5"/>
      <c r="L111" s="5" t="s">
        <v>1302</v>
      </c>
      <c r="M111" s="5"/>
      <c r="N111" s="5"/>
      <c r="O111" s="5"/>
      <c r="P111" s="5"/>
      <c r="Q111" s="6"/>
    </row>
    <row r="112" spans="1:17" ht="30" customHeight="1" thickBot="1" x14ac:dyDescent="0.25">
      <c r="A112" s="116"/>
      <c r="B112" s="104"/>
      <c r="C112" s="11" t="s">
        <v>1026</v>
      </c>
      <c r="D112" s="5">
        <v>466</v>
      </c>
      <c r="E112" s="5"/>
      <c r="F112" s="5" t="s">
        <v>1107</v>
      </c>
      <c r="G112" s="5"/>
      <c r="H112" s="5"/>
      <c r="I112" s="16"/>
      <c r="J112" s="20"/>
      <c r="K112" s="5"/>
      <c r="L112" s="5"/>
      <c r="M112" s="5"/>
      <c r="N112" s="5"/>
      <c r="O112" s="5"/>
      <c r="P112" s="5"/>
      <c r="Q112" s="6" t="s">
        <v>995</v>
      </c>
    </row>
    <row r="113" spans="1:17" ht="30" customHeight="1" thickBot="1" x14ac:dyDescent="0.25">
      <c r="A113" s="116"/>
      <c r="B113" s="104"/>
      <c r="C113" s="11" t="s">
        <v>1027</v>
      </c>
      <c r="D113" s="5">
        <v>4422</v>
      </c>
      <c r="E113" s="5"/>
      <c r="F113" s="5" t="s">
        <v>1107</v>
      </c>
      <c r="G113" s="5"/>
      <c r="H113" s="5"/>
      <c r="I113" s="16"/>
      <c r="J113" s="20"/>
      <c r="K113" s="5"/>
      <c r="L113" s="5"/>
      <c r="M113" s="5"/>
      <c r="N113" s="5"/>
      <c r="O113" s="5"/>
      <c r="P113" s="5"/>
      <c r="Q113" s="6"/>
    </row>
    <row r="114" spans="1:17" ht="30" customHeight="1" thickBot="1" x14ac:dyDescent="0.25">
      <c r="A114" s="116"/>
      <c r="B114" s="104"/>
      <c r="C114" s="11" t="s">
        <v>1028</v>
      </c>
      <c r="D114" s="5">
        <v>4422</v>
      </c>
      <c r="E114" s="5"/>
      <c r="F114" s="5" t="s">
        <v>1107</v>
      </c>
      <c r="G114" s="5"/>
      <c r="H114" s="5"/>
      <c r="I114" s="16"/>
      <c r="J114" s="20"/>
      <c r="K114" s="5"/>
      <c r="L114" s="5"/>
      <c r="M114" s="5"/>
      <c r="N114" s="5"/>
      <c r="O114" s="5"/>
      <c r="P114" s="5"/>
      <c r="Q114" s="6"/>
    </row>
    <row r="115" spans="1:17" ht="30" customHeight="1" thickBot="1" x14ac:dyDescent="0.25">
      <c r="A115" s="116"/>
      <c r="B115" s="104"/>
      <c r="C115" s="11" t="s">
        <v>1029</v>
      </c>
      <c r="D115" s="5">
        <v>4422</v>
      </c>
      <c r="E115" s="5"/>
      <c r="F115" s="5" t="s">
        <v>1107</v>
      </c>
      <c r="G115" s="5"/>
      <c r="H115" s="5"/>
      <c r="I115" s="16"/>
      <c r="J115" s="20"/>
      <c r="K115" s="5"/>
      <c r="L115" s="5"/>
      <c r="M115" s="5"/>
      <c r="N115" s="5"/>
      <c r="O115" s="5"/>
      <c r="P115" s="5"/>
      <c r="Q115" s="6"/>
    </row>
    <row r="116" spans="1:17" ht="30" customHeight="1" thickBot="1" x14ac:dyDescent="0.25">
      <c r="A116" s="116"/>
      <c r="B116" s="104"/>
      <c r="C116" s="11" t="s">
        <v>1029</v>
      </c>
      <c r="D116" s="5">
        <v>1068</v>
      </c>
      <c r="E116" s="5"/>
      <c r="F116" s="5" t="s">
        <v>1107</v>
      </c>
      <c r="G116" s="5"/>
      <c r="H116" s="5"/>
      <c r="I116" s="16"/>
      <c r="J116" s="20"/>
      <c r="K116" s="5"/>
      <c r="L116" s="5"/>
      <c r="M116" s="5"/>
      <c r="N116" s="5"/>
      <c r="O116" s="5"/>
      <c r="P116" s="5"/>
      <c r="Q116" s="6"/>
    </row>
    <row r="117" spans="1:17" ht="30" customHeight="1" thickBot="1" x14ac:dyDescent="0.25">
      <c r="A117" s="116"/>
      <c r="B117" s="104"/>
      <c r="C117" s="11">
        <v>289</v>
      </c>
      <c r="D117" s="5">
        <v>412</v>
      </c>
      <c r="E117" s="5"/>
      <c r="F117" s="5" t="s">
        <v>1107</v>
      </c>
      <c r="G117" s="5"/>
      <c r="H117" s="5"/>
      <c r="I117" s="16"/>
      <c r="J117" s="20"/>
      <c r="K117" s="5"/>
      <c r="L117" s="5"/>
      <c r="M117" s="5"/>
      <c r="N117" s="5"/>
      <c r="O117" s="5"/>
      <c r="P117" s="5"/>
      <c r="Q117" s="6"/>
    </row>
    <row r="118" spans="1:17" ht="30" customHeight="1" thickBot="1" x14ac:dyDescent="0.25">
      <c r="A118" s="116"/>
      <c r="B118" s="104"/>
      <c r="C118" s="11" t="s">
        <v>1628</v>
      </c>
      <c r="D118" s="5"/>
      <c r="E118" s="5"/>
      <c r="F118" s="5" t="s">
        <v>1106</v>
      </c>
      <c r="G118" s="5"/>
      <c r="H118" s="5"/>
      <c r="I118" s="16"/>
      <c r="J118" s="20"/>
      <c r="K118" s="5"/>
      <c r="L118" s="5" t="s">
        <v>1302</v>
      </c>
      <c r="M118" s="5"/>
      <c r="N118" s="5"/>
      <c r="O118" s="5"/>
      <c r="P118" s="5"/>
      <c r="Q118" s="6"/>
    </row>
    <row r="119" spans="1:17" ht="30" customHeight="1" thickBot="1" x14ac:dyDescent="0.25">
      <c r="A119" s="116"/>
      <c r="B119" s="104"/>
      <c r="C119" s="11" t="s">
        <v>1030</v>
      </c>
      <c r="D119" s="5">
        <v>466</v>
      </c>
      <c r="E119" s="5"/>
      <c r="F119" s="5" t="s">
        <v>1107</v>
      </c>
      <c r="G119" s="5"/>
      <c r="H119" s="5"/>
      <c r="I119" s="16"/>
      <c r="J119" s="20"/>
      <c r="K119" s="5"/>
      <c r="L119" s="5"/>
      <c r="M119" s="5"/>
      <c r="N119" s="5"/>
      <c r="O119" s="5"/>
      <c r="P119" s="5"/>
      <c r="Q119" s="6"/>
    </row>
    <row r="120" spans="1:17" ht="30" customHeight="1" thickBot="1" x14ac:dyDescent="0.25">
      <c r="A120" s="116"/>
      <c r="B120" s="104"/>
      <c r="C120" s="11" t="s">
        <v>1031</v>
      </c>
      <c r="D120" s="5">
        <v>4570</v>
      </c>
      <c r="E120" s="5"/>
      <c r="F120" s="5" t="s">
        <v>1107</v>
      </c>
      <c r="G120" s="5"/>
      <c r="H120" s="5"/>
      <c r="I120" s="16"/>
      <c r="J120" s="20"/>
      <c r="K120" s="5"/>
      <c r="L120" s="5"/>
      <c r="M120" s="5"/>
      <c r="N120" s="5"/>
      <c r="O120" s="5"/>
      <c r="P120" s="5"/>
      <c r="Q120" s="6"/>
    </row>
    <row r="121" spans="1:17" ht="30" customHeight="1" thickBot="1" x14ac:dyDescent="0.25">
      <c r="A121" s="116"/>
      <c r="B121" s="104"/>
      <c r="C121" s="11" t="s">
        <v>1032</v>
      </c>
      <c r="D121" s="5">
        <v>4570</v>
      </c>
      <c r="E121" s="5"/>
      <c r="F121" s="5" t="s">
        <v>1107</v>
      </c>
      <c r="G121" s="5"/>
      <c r="H121" s="5"/>
      <c r="I121" s="16"/>
      <c r="J121" s="20"/>
      <c r="K121" s="5"/>
      <c r="L121" s="5"/>
      <c r="M121" s="5"/>
      <c r="N121" s="5"/>
      <c r="O121" s="5"/>
      <c r="P121" s="5"/>
      <c r="Q121" s="6"/>
    </row>
    <row r="122" spans="1:17" ht="30" customHeight="1" thickBot="1" x14ac:dyDescent="0.25">
      <c r="A122" s="116"/>
      <c r="B122" s="104"/>
      <c r="C122" s="11" t="s">
        <v>1033</v>
      </c>
      <c r="D122" s="5">
        <v>1419</v>
      </c>
      <c r="E122" s="5"/>
      <c r="F122" s="5" t="s">
        <v>2</v>
      </c>
      <c r="G122" s="5"/>
      <c r="H122" s="5" t="s">
        <v>1</v>
      </c>
      <c r="I122" s="16">
        <v>61439</v>
      </c>
      <c r="J122" s="20"/>
      <c r="K122" s="5" t="s">
        <v>2</v>
      </c>
      <c r="L122" s="5" t="str">
        <f>VLOOKUP(D122,'התקנים הרשמיים'!A:C,3,FALSE)</f>
        <v>לוחות מיתוג ובקרה</v>
      </c>
      <c r="M122" s="5"/>
      <c r="N122" s="5"/>
      <c r="O122" s="5"/>
      <c r="P122" s="5"/>
      <c r="Q122" s="55" t="s">
        <v>2710</v>
      </c>
    </row>
    <row r="123" spans="1:17" ht="30" customHeight="1" thickBot="1" x14ac:dyDescent="0.25">
      <c r="A123" s="116"/>
      <c r="B123" s="104"/>
      <c r="C123" s="11" t="s">
        <v>1629</v>
      </c>
      <c r="D123" s="5"/>
      <c r="E123" s="5"/>
      <c r="F123" s="5" t="s">
        <v>1106</v>
      </c>
      <c r="G123" s="5"/>
      <c r="H123" s="5"/>
      <c r="I123" s="16"/>
      <c r="J123" s="20"/>
      <c r="K123" s="5"/>
      <c r="L123" s="5" t="s">
        <v>1348</v>
      </c>
      <c r="M123" s="5"/>
      <c r="N123" s="5"/>
      <c r="O123" s="5"/>
      <c r="P123" s="5"/>
      <c r="Q123" s="6"/>
    </row>
    <row r="124" spans="1:17" ht="30" customHeight="1" thickBot="1" x14ac:dyDescent="0.25">
      <c r="A124" s="116"/>
      <c r="B124" s="104"/>
      <c r="C124" s="11" t="s">
        <v>1034</v>
      </c>
      <c r="D124" s="5">
        <v>8995</v>
      </c>
      <c r="E124" s="5"/>
      <c r="F124" s="5" t="s">
        <v>1107</v>
      </c>
      <c r="G124" s="5"/>
      <c r="H124" s="5" t="s">
        <v>1</v>
      </c>
      <c r="I124" s="16">
        <v>12464</v>
      </c>
      <c r="J124" s="20">
        <v>1</v>
      </c>
      <c r="K124" s="5" t="s">
        <v>1107</v>
      </c>
      <c r="L124" s="5"/>
      <c r="M124" s="5"/>
      <c r="N124" s="5"/>
      <c r="O124" s="5"/>
      <c r="P124" s="5"/>
      <c r="Q124" s="6"/>
    </row>
    <row r="125" spans="1:17" ht="30" customHeight="1" thickBot="1" x14ac:dyDescent="0.25">
      <c r="A125" s="116"/>
      <c r="B125" s="104"/>
      <c r="C125" s="11" t="s">
        <v>1038</v>
      </c>
      <c r="D125" s="5"/>
      <c r="E125" s="5"/>
      <c r="F125" s="5"/>
      <c r="G125" s="5"/>
      <c r="H125" s="5"/>
      <c r="I125" s="16"/>
      <c r="J125" s="20"/>
      <c r="K125" s="5"/>
      <c r="L125" s="5"/>
      <c r="M125" s="5"/>
      <c r="N125" s="5"/>
      <c r="O125" s="5"/>
      <c r="P125" s="5"/>
      <c r="Q125" s="6" t="s">
        <v>1039</v>
      </c>
    </row>
    <row r="126" spans="1:17" ht="30" customHeight="1" thickBot="1" x14ac:dyDescent="0.25">
      <c r="A126" s="116"/>
      <c r="B126" s="104"/>
      <c r="C126" s="11" t="s">
        <v>1040</v>
      </c>
      <c r="D126" s="5"/>
      <c r="E126" s="5"/>
      <c r="F126" s="5"/>
      <c r="G126" s="5"/>
      <c r="H126" s="5"/>
      <c r="I126" s="16"/>
      <c r="J126" s="20"/>
      <c r="K126" s="5"/>
      <c r="L126" s="5"/>
      <c r="M126" s="5"/>
      <c r="N126" s="5"/>
      <c r="O126" s="5"/>
      <c r="P126" s="5"/>
      <c r="Q126" s="6" t="s">
        <v>1041</v>
      </c>
    </row>
    <row r="127" spans="1:17" ht="30" customHeight="1" thickBot="1" x14ac:dyDescent="0.25">
      <c r="A127" s="116"/>
      <c r="B127" s="104"/>
      <c r="C127" s="11" t="s">
        <v>1035</v>
      </c>
      <c r="D127" s="5">
        <v>5075</v>
      </c>
      <c r="E127" s="5"/>
      <c r="F127" s="5" t="s">
        <v>1107</v>
      </c>
      <c r="G127" s="5"/>
      <c r="H127" s="5"/>
      <c r="I127" s="16"/>
      <c r="J127" s="20"/>
      <c r="K127" s="5"/>
      <c r="L127" s="5"/>
      <c r="M127" s="5"/>
      <c r="N127" s="5"/>
      <c r="O127" s="5"/>
      <c r="P127" s="5"/>
      <c r="Q127" s="6" t="s">
        <v>1036</v>
      </c>
    </row>
    <row r="128" spans="1:17" ht="30" customHeight="1" thickBot="1" x14ac:dyDescent="0.25">
      <c r="A128" s="117"/>
      <c r="B128" s="105"/>
      <c r="C128" s="11" t="s">
        <v>1037</v>
      </c>
      <c r="D128" s="5">
        <v>5075</v>
      </c>
      <c r="E128" s="5"/>
      <c r="F128" s="5" t="s">
        <v>1107</v>
      </c>
      <c r="G128" s="5"/>
      <c r="H128" s="5"/>
      <c r="I128" s="16"/>
      <c r="J128" s="20"/>
      <c r="K128" s="5"/>
      <c r="L128" s="5"/>
      <c r="M128" s="5"/>
      <c r="N128" s="5"/>
      <c r="O128" s="5"/>
      <c r="P128" s="5"/>
      <c r="Q128" s="6"/>
    </row>
    <row r="129" spans="1:17" ht="30" customHeight="1" thickBot="1" x14ac:dyDescent="0.25">
      <c r="A129" s="115" t="s">
        <v>1042</v>
      </c>
      <c r="B129" s="103" t="s">
        <v>24</v>
      </c>
      <c r="C129" s="11">
        <v>1</v>
      </c>
      <c r="D129" s="5">
        <v>997</v>
      </c>
      <c r="E129" s="5"/>
      <c r="F129" s="5" t="s">
        <v>2</v>
      </c>
      <c r="G129" s="5"/>
      <c r="H129" s="5" t="s">
        <v>1</v>
      </c>
      <c r="I129" s="16">
        <v>14079</v>
      </c>
      <c r="J129" s="20" t="s">
        <v>1683</v>
      </c>
      <c r="K129" s="5" t="s">
        <v>2</v>
      </c>
      <c r="L129" s="5"/>
      <c r="M129" s="5"/>
      <c r="N129" s="5"/>
      <c r="O129" s="5"/>
      <c r="P129" s="5"/>
      <c r="Q129" s="6"/>
    </row>
    <row r="130" spans="1:17" ht="30" customHeight="1" thickBot="1" x14ac:dyDescent="0.25">
      <c r="A130" s="117"/>
      <c r="B130" s="105"/>
      <c r="C130" s="11">
        <v>1</v>
      </c>
      <c r="D130" s="5">
        <v>179</v>
      </c>
      <c r="E130" s="5"/>
      <c r="F130" s="5" t="s">
        <v>1107</v>
      </c>
      <c r="G130" s="5"/>
      <c r="H130" s="5"/>
      <c r="I130" s="16"/>
      <c r="J130" s="20"/>
      <c r="K130" s="5"/>
      <c r="L130" s="5"/>
      <c r="M130" s="5"/>
      <c r="N130" s="5"/>
      <c r="O130" s="5"/>
      <c r="P130" s="5"/>
      <c r="Q130" s="6"/>
    </row>
    <row r="131" spans="1:17" ht="30" customHeight="1" thickBot="1" x14ac:dyDescent="0.25">
      <c r="A131" s="100" t="s">
        <v>911</v>
      </c>
      <c r="B131" s="103" t="s">
        <v>24</v>
      </c>
      <c r="C131" s="11">
        <v>1</v>
      </c>
      <c r="D131" s="5">
        <v>1918</v>
      </c>
      <c r="E131" s="5">
        <v>1</v>
      </c>
      <c r="F131" s="5" t="s">
        <v>1107</v>
      </c>
      <c r="G131" s="5"/>
      <c r="H131" s="5"/>
      <c r="I131" s="16"/>
      <c r="J131" s="20"/>
      <c r="K131" s="5"/>
      <c r="L131" s="5"/>
      <c r="M131" s="5"/>
      <c r="N131" s="5"/>
      <c r="O131" s="5"/>
      <c r="P131" s="5"/>
      <c r="Q131" s="6"/>
    </row>
    <row r="132" spans="1:17" ht="30" customHeight="1" thickBot="1" x14ac:dyDescent="0.25">
      <c r="A132" s="101"/>
      <c r="B132" s="104"/>
      <c r="C132" s="11">
        <v>1</v>
      </c>
      <c r="D132" s="5">
        <v>1918</v>
      </c>
      <c r="E132" s="5">
        <v>4</v>
      </c>
      <c r="F132" s="5" t="s">
        <v>1107</v>
      </c>
      <c r="G132" s="5"/>
      <c r="H132" s="5"/>
      <c r="I132" s="16"/>
      <c r="J132" s="20"/>
      <c r="K132" s="5"/>
      <c r="L132" s="5"/>
      <c r="M132" s="5"/>
      <c r="N132" s="5"/>
      <c r="O132" s="5"/>
      <c r="P132" s="5"/>
      <c r="Q132" s="6"/>
    </row>
    <row r="133" spans="1:17" ht="30" customHeight="1" thickBot="1" x14ac:dyDescent="0.25">
      <c r="A133" s="101"/>
      <c r="B133" s="104"/>
      <c r="C133" s="11" t="s">
        <v>912</v>
      </c>
      <c r="D133" s="5">
        <v>1918</v>
      </c>
      <c r="E133" s="5">
        <v>4</v>
      </c>
      <c r="F133" s="5" t="s">
        <v>1107</v>
      </c>
      <c r="G133" s="5"/>
      <c r="H133" s="5"/>
      <c r="I133" s="16"/>
      <c r="J133" s="20"/>
      <c r="K133" s="5"/>
      <c r="L133" s="5"/>
      <c r="M133" s="5"/>
      <c r="N133" s="5"/>
      <c r="O133" s="5"/>
      <c r="P133" s="5"/>
      <c r="Q133" s="6" t="s">
        <v>913</v>
      </c>
    </row>
    <row r="134" spans="1:17" ht="30" customHeight="1" thickBot="1" x14ac:dyDescent="0.25">
      <c r="A134" s="101"/>
      <c r="B134" s="104"/>
      <c r="C134" s="11" t="s">
        <v>914</v>
      </c>
      <c r="D134" s="5">
        <v>1918</v>
      </c>
      <c r="E134" s="5">
        <v>4</v>
      </c>
      <c r="F134" s="5" t="s">
        <v>1107</v>
      </c>
      <c r="G134" s="5"/>
      <c r="H134" s="5"/>
      <c r="I134" s="16"/>
      <c r="J134" s="20"/>
      <c r="K134" s="5"/>
      <c r="L134" s="5"/>
      <c r="M134" s="5"/>
      <c r="N134" s="5"/>
      <c r="O134" s="5"/>
      <c r="P134" s="5"/>
      <c r="Q134" s="6" t="s">
        <v>915</v>
      </c>
    </row>
    <row r="135" spans="1:17" ht="30" customHeight="1" thickBot="1" x14ac:dyDescent="0.25">
      <c r="A135" s="101"/>
      <c r="B135" s="104"/>
      <c r="C135" s="11" t="s">
        <v>916</v>
      </c>
      <c r="D135" s="5">
        <v>1918</v>
      </c>
      <c r="E135" s="5">
        <v>1</v>
      </c>
      <c r="F135" s="5" t="s">
        <v>1107</v>
      </c>
      <c r="G135" s="5"/>
      <c r="H135" s="5"/>
      <c r="I135" s="16"/>
      <c r="J135" s="20"/>
      <c r="K135" s="5"/>
      <c r="L135" s="5"/>
      <c r="M135" s="5"/>
      <c r="N135" s="5"/>
      <c r="O135" s="5"/>
      <c r="P135" s="5"/>
      <c r="Q135" s="6" t="s">
        <v>878</v>
      </c>
    </row>
    <row r="136" spans="1:17" ht="30" customHeight="1" thickBot="1" x14ac:dyDescent="0.25">
      <c r="A136" s="101"/>
      <c r="B136" s="104"/>
      <c r="C136" s="11" t="s">
        <v>917</v>
      </c>
      <c r="D136" s="5">
        <v>1918</v>
      </c>
      <c r="E136" s="5">
        <v>4</v>
      </c>
      <c r="F136" s="5" t="s">
        <v>1107</v>
      </c>
      <c r="G136" s="5"/>
      <c r="H136" s="5"/>
      <c r="I136" s="16"/>
      <c r="J136" s="20"/>
      <c r="K136" s="5"/>
      <c r="L136" s="5"/>
      <c r="M136" s="5"/>
      <c r="N136" s="5"/>
      <c r="O136" s="5"/>
      <c r="P136" s="5"/>
      <c r="Q136" s="6" t="s">
        <v>918</v>
      </c>
    </row>
    <row r="137" spans="1:17" ht="30" customHeight="1" thickBot="1" x14ac:dyDescent="0.25">
      <c r="A137" s="102"/>
      <c r="B137" s="105"/>
      <c r="C137" s="11" t="s">
        <v>919</v>
      </c>
      <c r="D137" s="5">
        <v>1918</v>
      </c>
      <c r="E137" s="5">
        <v>4</v>
      </c>
      <c r="F137" s="5" t="s">
        <v>1107</v>
      </c>
      <c r="G137" s="5"/>
      <c r="H137" s="5"/>
      <c r="I137" s="16"/>
      <c r="J137" s="20"/>
      <c r="K137" s="5"/>
      <c r="L137" s="5"/>
      <c r="M137" s="5"/>
      <c r="N137" s="5"/>
      <c r="O137" s="5"/>
      <c r="P137" s="5"/>
      <c r="Q137" s="6" t="s">
        <v>920</v>
      </c>
    </row>
    <row r="138" spans="1:17" ht="30" customHeight="1" thickBot="1" x14ac:dyDescent="0.25">
      <c r="A138" s="100" t="s">
        <v>932</v>
      </c>
      <c r="B138" s="103" t="s">
        <v>24</v>
      </c>
      <c r="C138" s="11">
        <v>1</v>
      </c>
      <c r="D138" s="5">
        <v>1918</v>
      </c>
      <c r="E138" s="5">
        <v>1</v>
      </c>
      <c r="F138" s="5" t="s">
        <v>1107</v>
      </c>
      <c r="G138" s="5"/>
      <c r="H138" s="5"/>
      <c r="I138" s="16"/>
      <c r="J138" s="20"/>
      <c r="K138" s="5"/>
      <c r="L138" s="5"/>
      <c r="M138" s="5"/>
      <c r="N138" s="5"/>
      <c r="O138" s="5"/>
      <c r="P138" s="5"/>
      <c r="Q138" s="6"/>
    </row>
    <row r="139" spans="1:17" ht="30" customHeight="1" thickBot="1" x14ac:dyDescent="0.25">
      <c r="A139" s="101"/>
      <c r="B139" s="104"/>
      <c r="C139" s="11">
        <v>1</v>
      </c>
      <c r="D139" s="5">
        <v>1918</v>
      </c>
      <c r="E139" s="5">
        <v>4</v>
      </c>
      <c r="F139" s="5" t="s">
        <v>1107</v>
      </c>
      <c r="G139" s="5"/>
      <c r="H139" s="5"/>
      <c r="I139" s="16"/>
      <c r="J139" s="20"/>
      <c r="K139" s="5"/>
      <c r="L139" s="5"/>
      <c r="M139" s="5"/>
      <c r="N139" s="5"/>
      <c r="O139" s="5"/>
      <c r="P139" s="5"/>
      <c r="Q139" s="6"/>
    </row>
    <row r="140" spans="1:17" ht="30" customHeight="1" thickBot="1" x14ac:dyDescent="0.25">
      <c r="A140" s="101"/>
      <c r="B140" s="104"/>
      <c r="C140" s="11" t="s">
        <v>478</v>
      </c>
      <c r="D140" s="5">
        <v>1918</v>
      </c>
      <c r="E140" s="5">
        <v>4</v>
      </c>
      <c r="F140" s="5" t="s">
        <v>1107</v>
      </c>
      <c r="G140" s="5"/>
      <c r="H140" s="5"/>
      <c r="I140" s="16"/>
      <c r="J140" s="20"/>
      <c r="K140" s="5"/>
      <c r="L140" s="5"/>
      <c r="M140" s="5"/>
      <c r="N140" s="5"/>
      <c r="O140" s="5"/>
      <c r="P140" s="5"/>
      <c r="Q140" s="6" t="s">
        <v>933</v>
      </c>
    </row>
    <row r="141" spans="1:17" ht="30" customHeight="1" thickBot="1" x14ac:dyDescent="0.25">
      <c r="A141" s="102"/>
      <c r="B141" s="105"/>
      <c r="C141" s="11" t="s">
        <v>285</v>
      </c>
      <c r="D141" s="5">
        <v>1918</v>
      </c>
      <c r="E141" s="5">
        <v>1</v>
      </c>
      <c r="F141" s="5" t="s">
        <v>1107</v>
      </c>
      <c r="G141" s="5"/>
      <c r="H141" s="5"/>
      <c r="I141" s="16"/>
      <c r="J141" s="20"/>
      <c r="K141" s="5"/>
      <c r="L141" s="5"/>
      <c r="M141" s="5"/>
      <c r="N141" s="5"/>
      <c r="O141" s="5"/>
      <c r="P141" s="5"/>
      <c r="Q141" s="6" t="s">
        <v>687</v>
      </c>
    </row>
    <row r="142" spans="1:17" ht="30" customHeight="1" thickBot="1" x14ac:dyDescent="0.25">
      <c r="A142" s="100" t="s">
        <v>938</v>
      </c>
      <c r="B142" s="103" t="s">
        <v>24</v>
      </c>
      <c r="C142" s="11">
        <v>1</v>
      </c>
      <c r="D142" s="5">
        <v>1918</v>
      </c>
      <c r="E142" s="5">
        <v>3.2</v>
      </c>
      <c r="F142" s="5" t="s">
        <v>1107</v>
      </c>
      <c r="G142" s="5"/>
      <c r="H142" s="5"/>
      <c r="I142" s="16"/>
      <c r="J142" s="20"/>
      <c r="K142" s="5"/>
      <c r="L142" s="5"/>
      <c r="M142" s="5"/>
      <c r="N142" s="5"/>
      <c r="O142" s="5"/>
      <c r="P142" s="5"/>
      <c r="Q142" s="6"/>
    </row>
    <row r="143" spans="1:17" ht="30" customHeight="1" thickBot="1" x14ac:dyDescent="0.25">
      <c r="A143" s="101"/>
      <c r="B143" s="104"/>
      <c r="C143" s="11">
        <v>1</v>
      </c>
      <c r="D143" s="5">
        <v>1918</v>
      </c>
      <c r="E143" s="5">
        <v>4</v>
      </c>
      <c r="F143" s="5" t="s">
        <v>1107</v>
      </c>
      <c r="G143" s="5"/>
      <c r="H143" s="5"/>
      <c r="I143" s="16"/>
      <c r="J143" s="20"/>
      <c r="K143" s="5"/>
      <c r="L143" s="5"/>
      <c r="M143" s="5"/>
      <c r="N143" s="5"/>
      <c r="O143" s="5"/>
      <c r="P143" s="5"/>
      <c r="Q143" s="6"/>
    </row>
    <row r="144" spans="1:17" ht="30" customHeight="1" thickBot="1" x14ac:dyDescent="0.25">
      <c r="A144" s="101"/>
      <c r="B144" s="104"/>
      <c r="C144" s="11">
        <v>1</v>
      </c>
      <c r="D144" s="5">
        <v>1918</v>
      </c>
      <c r="E144" s="5">
        <v>1</v>
      </c>
      <c r="F144" s="5" t="s">
        <v>1107</v>
      </c>
      <c r="G144" s="5"/>
      <c r="H144" s="5"/>
      <c r="I144" s="16"/>
      <c r="J144" s="20"/>
      <c r="K144" s="5"/>
      <c r="L144" s="5"/>
      <c r="M144" s="5"/>
      <c r="N144" s="5"/>
      <c r="O144" s="5"/>
      <c r="P144" s="5"/>
      <c r="Q144" s="6"/>
    </row>
    <row r="145" spans="1:17" ht="30" customHeight="1" thickBot="1" x14ac:dyDescent="0.25">
      <c r="A145" s="101"/>
      <c r="B145" s="104"/>
      <c r="C145" s="11" t="s">
        <v>939</v>
      </c>
      <c r="D145" s="5">
        <v>1918</v>
      </c>
      <c r="E145" s="5">
        <v>4</v>
      </c>
      <c r="F145" s="5" t="s">
        <v>1107</v>
      </c>
      <c r="G145" s="5"/>
      <c r="H145" s="5"/>
      <c r="I145" s="16"/>
      <c r="J145" s="20"/>
      <c r="K145" s="5"/>
      <c r="L145" s="5"/>
      <c r="M145" s="5"/>
      <c r="N145" s="5"/>
      <c r="O145" s="5"/>
      <c r="P145" s="5"/>
      <c r="Q145" s="6" t="s">
        <v>941</v>
      </c>
    </row>
    <row r="146" spans="1:17" ht="30" customHeight="1" thickBot="1" x14ac:dyDescent="0.25">
      <c r="A146" s="101"/>
      <c r="B146" s="104"/>
      <c r="C146" s="11" t="s">
        <v>940</v>
      </c>
      <c r="D146" s="5">
        <v>1918</v>
      </c>
      <c r="E146" s="5">
        <v>4</v>
      </c>
      <c r="F146" s="5" t="s">
        <v>1107</v>
      </c>
      <c r="G146" s="5"/>
      <c r="H146" s="5"/>
      <c r="I146" s="16"/>
      <c r="J146" s="20"/>
      <c r="K146" s="5"/>
      <c r="L146" s="5"/>
      <c r="M146" s="5"/>
      <c r="N146" s="5"/>
      <c r="O146" s="5"/>
      <c r="P146" s="5"/>
      <c r="Q146" s="6" t="s">
        <v>941</v>
      </c>
    </row>
    <row r="147" spans="1:17" ht="30" customHeight="1" thickBot="1" x14ac:dyDescent="0.25">
      <c r="A147" s="101"/>
      <c r="B147" s="104"/>
      <c r="C147" s="11" t="s">
        <v>942</v>
      </c>
      <c r="D147" s="5">
        <v>1918</v>
      </c>
      <c r="E147" s="5">
        <v>4</v>
      </c>
      <c r="F147" s="5" t="s">
        <v>1107</v>
      </c>
      <c r="G147" s="5"/>
      <c r="H147" s="5"/>
      <c r="I147" s="16"/>
      <c r="J147" s="20"/>
      <c r="K147" s="5"/>
      <c r="L147" s="5"/>
      <c r="M147" s="5"/>
      <c r="N147" s="5"/>
      <c r="O147" s="5"/>
      <c r="P147" s="5"/>
      <c r="Q147" s="6" t="s">
        <v>918</v>
      </c>
    </row>
    <row r="148" spans="1:17" ht="30" customHeight="1" thickBot="1" x14ac:dyDescent="0.25">
      <c r="A148" s="101"/>
      <c r="B148" s="104"/>
      <c r="C148" s="11" t="s">
        <v>217</v>
      </c>
      <c r="D148" s="5">
        <v>1918</v>
      </c>
      <c r="E148" s="5">
        <v>4</v>
      </c>
      <c r="F148" s="5" t="s">
        <v>1107</v>
      </c>
      <c r="G148" s="5"/>
      <c r="H148" s="5"/>
      <c r="I148" s="16"/>
      <c r="J148" s="20"/>
      <c r="K148" s="5"/>
      <c r="L148" s="5"/>
      <c r="M148" s="5"/>
      <c r="N148" s="5"/>
      <c r="O148" s="5"/>
      <c r="P148" s="5"/>
      <c r="Q148" s="6" t="s">
        <v>918</v>
      </c>
    </row>
    <row r="149" spans="1:17" ht="30" customHeight="1" thickBot="1" x14ac:dyDescent="0.25">
      <c r="A149" s="101"/>
      <c r="B149" s="104"/>
      <c r="C149" s="11" t="s">
        <v>943</v>
      </c>
      <c r="D149" s="5">
        <v>1918</v>
      </c>
      <c r="E149" s="5">
        <v>1</v>
      </c>
      <c r="F149" s="5" t="s">
        <v>1107</v>
      </c>
      <c r="G149" s="5"/>
      <c r="H149" s="5"/>
      <c r="I149" s="16"/>
      <c r="J149" s="20"/>
      <c r="K149" s="5"/>
      <c r="L149" s="5"/>
      <c r="M149" s="5"/>
      <c r="N149" s="5"/>
      <c r="O149" s="5"/>
      <c r="P149" s="5"/>
      <c r="Q149" s="6" t="s">
        <v>878</v>
      </c>
    </row>
    <row r="150" spans="1:17" ht="30" customHeight="1" thickBot="1" x14ac:dyDescent="0.25">
      <c r="A150" s="102"/>
      <c r="B150" s="105"/>
      <c r="C150" s="11" t="s">
        <v>944</v>
      </c>
      <c r="D150" s="5">
        <v>1918</v>
      </c>
      <c r="E150" s="5"/>
      <c r="F150" s="5" t="s">
        <v>1107</v>
      </c>
      <c r="G150" s="5"/>
      <c r="H150" s="5"/>
      <c r="I150" s="16"/>
      <c r="J150" s="20"/>
      <c r="K150" s="5"/>
      <c r="L150" s="5"/>
      <c r="M150" s="5"/>
      <c r="N150" s="5"/>
      <c r="O150" s="5"/>
      <c r="P150" s="5"/>
      <c r="Q150" s="6"/>
    </row>
    <row r="151" spans="1:17" ht="30" customHeight="1" thickBot="1" x14ac:dyDescent="0.25">
      <c r="A151" s="100" t="s">
        <v>1127</v>
      </c>
      <c r="B151" s="103" t="s">
        <v>24</v>
      </c>
      <c r="C151" s="11" t="s">
        <v>1124</v>
      </c>
      <c r="D151" s="5"/>
      <c r="E151" s="5"/>
      <c r="F151" s="5"/>
      <c r="G151" s="5"/>
      <c r="H151" s="5"/>
      <c r="I151" s="16"/>
      <c r="J151" s="20"/>
      <c r="K151" s="5"/>
      <c r="L151" s="5"/>
      <c r="M151" s="26"/>
      <c r="N151" s="26"/>
      <c r="O151" s="26"/>
      <c r="P151" s="26"/>
      <c r="Q151" s="100" t="s">
        <v>1870</v>
      </c>
    </row>
    <row r="152" spans="1:17" ht="30" customHeight="1" thickBot="1" x14ac:dyDescent="0.25">
      <c r="A152" s="101"/>
      <c r="B152" s="104"/>
      <c r="C152" s="11" t="s">
        <v>1125</v>
      </c>
      <c r="D152" s="5"/>
      <c r="E152" s="5"/>
      <c r="F152" s="5"/>
      <c r="G152" s="5"/>
      <c r="H152" s="5"/>
      <c r="I152" s="16"/>
      <c r="J152" s="20"/>
      <c r="K152" s="5"/>
      <c r="L152" s="5"/>
      <c r="M152" s="9"/>
      <c r="N152" s="9"/>
      <c r="O152" s="9"/>
      <c r="P152" s="9"/>
      <c r="Q152" s="101"/>
    </row>
    <row r="153" spans="1:17" ht="30" customHeight="1" thickBot="1" x14ac:dyDescent="0.25">
      <c r="A153" s="102"/>
      <c r="B153" s="105"/>
      <c r="C153" s="11" t="s">
        <v>1126</v>
      </c>
      <c r="D153" s="5"/>
      <c r="E153" s="5"/>
      <c r="F153" s="5"/>
      <c r="G153" s="5"/>
      <c r="H153" s="5"/>
      <c r="I153" s="16"/>
      <c r="J153" s="20"/>
      <c r="K153" s="5"/>
      <c r="L153" s="5"/>
      <c r="M153" s="4"/>
      <c r="N153" s="4"/>
      <c r="O153" s="4"/>
      <c r="P153" s="4"/>
      <c r="Q153" s="102"/>
    </row>
    <row r="154" spans="1:17" ht="30" customHeight="1" thickBot="1" x14ac:dyDescent="0.25">
      <c r="A154" s="100" t="s">
        <v>1250</v>
      </c>
      <c r="B154" s="103" t="s">
        <v>24</v>
      </c>
      <c r="C154" s="11">
        <v>9</v>
      </c>
      <c r="D154" s="5"/>
      <c r="E154" s="5"/>
      <c r="F154" s="5"/>
      <c r="G154" s="5"/>
      <c r="H154" s="5"/>
      <c r="I154" s="16"/>
      <c r="J154" s="20"/>
      <c r="K154" s="5"/>
      <c r="L154" s="5"/>
      <c r="M154" s="5"/>
      <c r="N154" s="5"/>
      <c r="O154" s="5"/>
      <c r="P154" s="5"/>
      <c r="Q154" s="6" t="s">
        <v>1247</v>
      </c>
    </row>
    <row r="155" spans="1:17" ht="30" customHeight="1" thickBot="1" x14ac:dyDescent="0.25">
      <c r="A155" s="102"/>
      <c r="B155" s="105"/>
      <c r="C155" s="11">
        <v>26</v>
      </c>
      <c r="D155" s="5"/>
      <c r="E155" s="5"/>
      <c r="F155" s="5"/>
      <c r="G155" s="5"/>
      <c r="H155" s="5"/>
      <c r="I155" s="16"/>
      <c r="J155" s="20"/>
      <c r="K155" s="5"/>
      <c r="L155" s="5"/>
      <c r="M155" s="5"/>
      <c r="N155" s="5"/>
      <c r="O155" s="5"/>
      <c r="P155" s="5"/>
      <c r="Q155" s="6" t="s">
        <v>1247</v>
      </c>
    </row>
  </sheetData>
  <autoFilter ref="A1:R155" xr:uid="{C8D5021E-7E8F-4E6E-AB21-652A61693654}">
    <filterColumn colId="8" showButton="0"/>
    <filterColumn colId="9" showButton="0"/>
  </autoFilter>
  <mergeCells count="35">
    <mergeCell ref="H1:H2"/>
    <mergeCell ref="I1:K1"/>
    <mergeCell ref="L1:L2"/>
    <mergeCell ref="Q1:Q2"/>
    <mergeCell ref="A1:A2"/>
    <mergeCell ref="B1:B2"/>
    <mergeCell ref="C1:C2"/>
    <mergeCell ref="D1:D2"/>
    <mergeCell ref="E1:E2"/>
    <mergeCell ref="F1:F2"/>
    <mergeCell ref="G1:G2"/>
    <mergeCell ref="A154:A155"/>
    <mergeCell ref="B154:B155"/>
    <mergeCell ref="A129:A130"/>
    <mergeCell ref="B129:B130"/>
    <mergeCell ref="Q151:Q153"/>
    <mergeCell ref="A151:A153"/>
    <mergeCell ref="B151:B153"/>
    <mergeCell ref="A142:A150"/>
    <mergeCell ref="B142:B150"/>
    <mergeCell ref="A131:A137"/>
    <mergeCell ref="B131:B137"/>
    <mergeCell ref="A138:A141"/>
    <mergeCell ref="B138:B141"/>
    <mergeCell ref="A3:A10"/>
    <mergeCell ref="B3:B10"/>
    <mergeCell ref="A11:A12"/>
    <mergeCell ref="B11:B12"/>
    <mergeCell ref="A13:A128"/>
    <mergeCell ref="B13:B128"/>
    <mergeCell ref="R1:R2"/>
    <mergeCell ref="M1:M2"/>
    <mergeCell ref="N1:N2"/>
    <mergeCell ref="O1:O2"/>
    <mergeCell ref="P1:P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A81C972-7DD3-4AB0-B34C-3DC908760C3D}">
          <x14:formula1>
            <xm:f>נספח!$B$2:$B$4</xm:f>
          </x14:formula1>
          <xm:sqref>F3:G155 K3:K155</xm:sqref>
        </x14:dataValidation>
        <x14:dataValidation type="list" allowBlank="1" showInputMessage="1" showErrorMessage="1" xr:uid="{838D37EE-A1A9-4150-B559-96D8073FC087}">
          <x14:formula1>
            <xm:f>נספח!$A$2:$A$3</xm:f>
          </x14:formula1>
          <xm:sqref>H3:H155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38CD-B44F-4A92-9A78-7E4DDF363A20}">
  <sheetPr filterMode="1"/>
  <dimension ref="A1:R35"/>
  <sheetViews>
    <sheetView rightToLeft="1" zoomScale="70" zoomScaleNormal="70" workbookViewId="0">
      <selection activeCell="F35" sqref="F35"/>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7.1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1.875" style="19" customWidth="1"/>
    <col min="15" max="15" width="41.375" style="19" customWidth="1"/>
    <col min="16" max="16" width="54.125" style="19" customWidth="1"/>
    <col min="17" max="17" width="82.375" customWidth="1"/>
    <col min="18" max="18" width="52.875" bestFit="1" customWidth="1"/>
  </cols>
  <sheetData>
    <row r="1" spans="1:18"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hidden="1" customHeight="1" thickBot="1" x14ac:dyDescent="0.25">
      <c r="A3" s="100" t="s">
        <v>68</v>
      </c>
      <c r="B3" s="103" t="s">
        <v>1053</v>
      </c>
      <c r="C3" s="11" t="s">
        <v>1108</v>
      </c>
      <c r="D3" s="5">
        <v>1000</v>
      </c>
      <c r="E3" s="5"/>
      <c r="F3" s="5" t="s">
        <v>1107</v>
      </c>
      <c r="G3" s="5"/>
      <c r="H3" s="5"/>
      <c r="I3" s="16"/>
      <c r="J3" s="20"/>
      <c r="K3" s="5"/>
      <c r="L3" s="5"/>
      <c r="M3" s="5"/>
      <c r="N3" s="5"/>
      <c r="O3" s="5"/>
      <c r="P3" s="5"/>
      <c r="Q3" s="6" t="s">
        <v>966</v>
      </c>
    </row>
    <row r="4" spans="1:18" ht="30" hidden="1" customHeight="1" thickBot="1" x14ac:dyDescent="0.25">
      <c r="A4" s="101"/>
      <c r="B4" s="104"/>
      <c r="C4" s="11" t="s">
        <v>1109</v>
      </c>
      <c r="D4" s="5">
        <v>22</v>
      </c>
      <c r="E4" s="5"/>
      <c r="F4" s="5" t="s">
        <v>1107</v>
      </c>
      <c r="G4" s="5"/>
      <c r="H4" s="5"/>
      <c r="I4" s="16"/>
      <c r="J4" s="20"/>
      <c r="K4" s="5"/>
      <c r="L4" s="5"/>
      <c r="M4" s="5"/>
      <c r="N4" s="5"/>
      <c r="O4" s="5"/>
      <c r="P4" s="5"/>
      <c r="Q4" s="6" t="s">
        <v>966</v>
      </c>
    </row>
    <row r="5" spans="1:18" ht="30" hidden="1" customHeight="1" thickBot="1" x14ac:dyDescent="0.25">
      <c r="A5" s="101"/>
      <c r="B5" s="104"/>
      <c r="C5" s="11" t="s">
        <v>1110</v>
      </c>
      <c r="D5" s="5">
        <v>60950</v>
      </c>
      <c r="E5" s="5">
        <v>1</v>
      </c>
      <c r="F5" s="5" t="s">
        <v>1107</v>
      </c>
      <c r="G5" s="5"/>
      <c r="H5" s="5"/>
      <c r="I5" s="16"/>
      <c r="J5" s="20"/>
      <c r="K5" s="5"/>
      <c r="L5" s="5"/>
      <c r="M5" s="5"/>
      <c r="N5" s="5"/>
      <c r="O5" s="5"/>
      <c r="P5" s="5"/>
      <c r="Q5" s="6"/>
    </row>
    <row r="6" spans="1:18" ht="30" hidden="1" customHeight="1" thickBot="1" x14ac:dyDescent="0.25">
      <c r="A6" s="101"/>
      <c r="B6" s="104"/>
      <c r="C6" s="11" t="s">
        <v>1111</v>
      </c>
      <c r="D6" s="5">
        <v>961</v>
      </c>
      <c r="E6" s="5">
        <v>6.1</v>
      </c>
      <c r="F6" s="5" t="s">
        <v>1107</v>
      </c>
      <c r="G6" s="5"/>
      <c r="H6" s="5" t="s">
        <v>109</v>
      </c>
      <c r="I6" s="16"/>
      <c r="J6" s="20"/>
      <c r="K6" s="5"/>
      <c r="L6" s="5"/>
      <c r="M6" s="5"/>
      <c r="N6" s="5"/>
      <c r="O6" s="5"/>
      <c r="P6" s="5"/>
      <c r="Q6" s="6" t="s">
        <v>1873</v>
      </c>
    </row>
    <row r="7" spans="1:18" ht="30" hidden="1" customHeight="1" thickBot="1" x14ac:dyDescent="0.25">
      <c r="A7" s="101"/>
      <c r="B7" s="104"/>
      <c r="C7" s="11" t="s">
        <v>1111</v>
      </c>
      <c r="D7" s="5">
        <v>961</v>
      </c>
      <c r="E7" s="5">
        <v>6.2</v>
      </c>
      <c r="F7" s="5" t="s">
        <v>1107</v>
      </c>
      <c r="G7" s="5"/>
      <c r="H7" s="5" t="s">
        <v>109</v>
      </c>
      <c r="I7" s="16"/>
      <c r="J7" s="20"/>
      <c r="K7" s="5"/>
      <c r="L7" s="5"/>
      <c r="M7" s="5"/>
      <c r="N7" s="5"/>
      <c r="O7" s="5"/>
      <c r="P7" s="5"/>
      <c r="Q7" s="6" t="s">
        <v>1873</v>
      </c>
    </row>
    <row r="8" spans="1:18" ht="30" hidden="1" customHeight="1" thickBot="1" x14ac:dyDescent="0.25">
      <c r="A8" s="101"/>
      <c r="B8" s="104"/>
      <c r="C8" s="11" t="s">
        <v>1112</v>
      </c>
      <c r="D8" s="5">
        <v>60950</v>
      </c>
      <c r="E8" s="5">
        <v>1</v>
      </c>
      <c r="F8" s="5" t="s">
        <v>1107</v>
      </c>
      <c r="G8" s="5"/>
      <c r="H8" s="5"/>
      <c r="I8" s="16"/>
      <c r="J8" s="20"/>
      <c r="K8" s="5"/>
      <c r="L8" s="5"/>
      <c r="M8" s="5"/>
      <c r="N8" s="5"/>
      <c r="O8" s="5"/>
      <c r="P8" s="5"/>
      <c r="Q8" s="6"/>
    </row>
    <row r="9" spans="1:18" ht="30" hidden="1" customHeight="1" thickBot="1" x14ac:dyDescent="0.25">
      <c r="A9" s="101"/>
      <c r="B9" s="104"/>
      <c r="C9" s="11" t="s">
        <v>1112</v>
      </c>
      <c r="D9" s="5">
        <v>961</v>
      </c>
      <c r="E9" s="5">
        <v>6.1</v>
      </c>
      <c r="F9" s="5" t="s">
        <v>1107</v>
      </c>
      <c r="G9" s="5"/>
      <c r="H9" s="5" t="s">
        <v>109</v>
      </c>
      <c r="I9" s="16"/>
      <c r="J9" s="20"/>
      <c r="K9" s="5"/>
      <c r="L9" s="5"/>
      <c r="M9" s="5"/>
      <c r="N9" s="5"/>
      <c r="O9" s="5"/>
      <c r="P9" s="5"/>
      <c r="Q9" s="6" t="s">
        <v>1873</v>
      </c>
    </row>
    <row r="10" spans="1:18" ht="30" hidden="1" customHeight="1" thickBot="1" x14ac:dyDescent="0.25">
      <c r="A10" s="101"/>
      <c r="B10" s="104"/>
      <c r="C10" s="11" t="s">
        <v>1112</v>
      </c>
      <c r="D10" s="5">
        <v>961</v>
      </c>
      <c r="E10" s="5">
        <v>6.2</v>
      </c>
      <c r="F10" s="5" t="s">
        <v>1107</v>
      </c>
      <c r="G10" s="5"/>
      <c r="H10" s="5" t="s">
        <v>109</v>
      </c>
      <c r="I10" s="16"/>
      <c r="J10" s="20"/>
      <c r="K10" s="5"/>
      <c r="L10" s="5"/>
      <c r="M10" s="5"/>
      <c r="N10" s="5"/>
      <c r="O10" s="5"/>
      <c r="P10" s="5"/>
      <c r="Q10" s="6" t="s">
        <v>1873</v>
      </c>
    </row>
    <row r="11" spans="1:18" ht="30" hidden="1" customHeight="1" thickBot="1" x14ac:dyDescent="0.25">
      <c r="A11" s="101"/>
      <c r="B11" s="104"/>
      <c r="C11" s="11" t="s">
        <v>1113</v>
      </c>
      <c r="D11" s="5">
        <v>60950</v>
      </c>
      <c r="E11" s="5">
        <v>1</v>
      </c>
      <c r="F11" s="5" t="s">
        <v>1107</v>
      </c>
      <c r="G11" s="5"/>
      <c r="H11" s="5"/>
      <c r="I11" s="16"/>
      <c r="J11" s="20"/>
      <c r="K11" s="5"/>
      <c r="L11" s="5"/>
      <c r="M11" s="5"/>
      <c r="N11" s="5"/>
      <c r="O11" s="5"/>
      <c r="P11" s="5"/>
      <c r="Q11" s="6"/>
    </row>
    <row r="12" spans="1:18" ht="30" hidden="1" customHeight="1" thickBot="1" x14ac:dyDescent="0.25">
      <c r="A12" s="101"/>
      <c r="B12" s="104"/>
      <c r="C12" s="11" t="s">
        <v>1113</v>
      </c>
      <c r="D12" s="5">
        <v>961</v>
      </c>
      <c r="E12" s="5">
        <v>6.1</v>
      </c>
      <c r="F12" s="5" t="s">
        <v>1107</v>
      </c>
      <c r="G12" s="5"/>
      <c r="H12" s="5" t="s">
        <v>109</v>
      </c>
      <c r="I12" s="16"/>
      <c r="J12" s="20"/>
      <c r="K12" s="5"/>
      <c r="L12" s="5"/>
      <c r="M12" s="5"/>
      <c r="N12" s="5"/>
      <c r="O12" s="5"/>
      <c r="P12" s="5"/>
      <c r="Q12" s="6" t="s">
        <v>1873</v>
      </c>
    </row>
    <row r="13" spans="1:18" ht="30" hidden="1" customHeight="1" thickBot="1" x14ac:dyDescent="0.25">
      <c r="A13" s="101"/>
      <c r="B13" s="104"/>
      <c r="C13" s="11" t="s">
        <v>1113</v>
      </c>
      <c r="D13" s="5">
        <v>961</v>
      </c>
      <c r="E13" s="5">
        <v>6.2</v>
      </c>
      <c r="F13" s="5" t="s">
        <v>1107</v>
      </c>
      <c r="G13" s="5"/>
      <c r="H13" s="5" t="s">
        <v>109</v>
      </c>
      <c r="I13" s="16"/>
      <c r="J13" s="20"/>
      <c r="K13" s="5"/>
      <c r="L13" s="5"/>
      <c r="M13" s="5"/>
      <c r="N13" s="5"/>
      <c r="O13" s="5"/>
      <c r="P13" s="5"/>
      <c r="Q13" s="6" t="s">
        <v>1873</v>
      </c>
    </row>
    <row r="14" spans="1:18" ht="30" hidden="1" customHeight="1" thickBot="1" x14ac:dyDescent="0.25">
      <c r="A14" s="101"/>
      <c r="B14" s="104"/>
      <c r="C14" s="11" t="s">
        <v>1114</v>
      </c>
      <c r="D14" s="5">
        <v>60950</v>
      </c>
      <c r="E14" s="5">
        <v>1</v>
      </c>
      <c r="F14" s="5" t="s">
        <v>1107</v>
      </c>
      <c r="G14" s="5"/>
      <c r="H14" s="5"/>
      <c r="I14" s="16"/>
      <c r="J14" s="20"/>
      <c r="K14" s="5"/>
      <c r="L14" s="5"/>
      <c r="M14" s="5"/>
      <c r="N14" s="5"/>
      <c r="O14" s="5"/>
      <c r="P14" s="5"/>
      <c r="Q14" s="6"/>
    </row>
    <row r="15" spans="1:18" ht="30" hidden="1" customHeight="1" thickBot="1" x14ac:dyDescent="0.25">
      <c r="A15" s="101"/>
      <c r="B15" s="104"/>
      <c r="C15" s="11" t="s">
        <v>1114</v>
      </c>
      <c r="D15" s="5">
        <v>961</v>
      </c>
      <c r="E15" s="5">
        <v>6.1</v>
      </c>
      <c r="F15" s="5" t="s">
        <v>1107</v>
      </c>
      <c r="G15" s="5"/>
      <c r="H15" s="5" t="s">
        <v>109</v>
      </c>
      <c r="I15" s="16"/>
      <c r="J15" s="20"/>
      <c r="K15" s="5"/>
      <c r="L15" s="5"/>
      <c r="M15" s="5"/>
      <c r="N15" s="5"/>
      <c r="O15" s="5"/>
      <c r="P15" s="5"/>
      <c r="Q15" s="6" t="s">
        <v>1873</v>
      </c>
    </row>
    <row r="16" spans="1:18" ht="30" hidden="1" customHeight="1" thickBot="1" x14ac:dyDescent="0.25">
      <c r="A16" s="101"/>
      <c r="B16" s="104"/>
      <c r="C16" s="11" t="s">
        <v>1114</v>
      </c>
      <c r="D16" s="5">
        <v>961</v>
      </c>
      <c r="E16" s="5">
        <v>6.2</v>
      </c>
      <c r="F16" s="5" t="s">
        <v>1107</v>
      </c>
      <c r="G16" s="5"/>
      <c r="H16" s="5" t="s">
        <v>109</v>
      </c>
      <c r="I16" s="16"/>
      <c r="J16" s="20"/>
      <c r="K16" s="5"/>
      <c r="L16" s="5"/>
      <c r="M16" s="5"/>
      <c r="N16" s="5"/>
      <c r="O16" s="5"/>
      <c r="P16" s="5"/>
      <c r="Q16" s="6" t="s">
        <v>1873</v>
      </c>
    </row>
    <row r="17" spans="1:18" ht="30" customHeight="1" thickBot="1" x14ac:dyDescent="0.25">
      <c r="A17" s="102"/>
      <c r="B17" s="105"/>
      <c r="C17" s="11"/>
      <c r="D17" s="5"/>
      <c r="E17" s="5"/>
      <c r="F17" s="5"/>
      <c r="G17" s="5"/>
      <c r="H17" s="5"/>
      <c r="I17" s="16"/>
      <c r="J17" s="20"/>
      <c r="K17" s="5"/>
      <c r="L17" s="5"/>
      <c r="M17" s="5"/>
      <c r="N17" s="5"/>
      <c r="O17" s="5"/>
      <c r="P17" s="5"/>
      <c r="Q17" s="39" t="s">
        <v>1115</v>
      </c>
      <c r="R17" s="63" t="s">
        <v>2724</v>
      </c>
    </row>
    <row r="18" spans="1:18" ht="30" hidden="1" customHeight="1" thickBot="1" x14ac:dyDescent="0.25">
      <c r="A18" s="14" t="s">
        <v>1120</v>
      </c>
      <c r="B18" s="5" t="s">
        <v>1053</v>
      </c>
      <c r="C18" s="11">
        <v>3</v>
      </c>
      <c r="D18" s="5">
        <v>562</v>
      </c>
      <c r="E18" s="5"/>
      <c r="F18" s="5" t="s">
        <v>2</v>
      </c>
      <c r="G18" s="5"/>
      <c r="H18" s="5"/>
      <c r="I18" s="16"/>
      <c r="J18" s="20"/>
      <c r="K18" s="5"/>
      <c r="L18" s="5" t="str">
        <f>VLOOKUP(D18,'התקנים הרשמיים'!A:C,3,FALSE)</f>
        <v>צעצועים</v>
      </c>
      <c r="M18" s="5"/>
      <c r="N18" s="5"/>
      <c r="O18" s="5"/>
      <c r="P18" s="5"/>
      <c r="Q18" s="6"/>
    </row>
    <row r="19" spans="1:18" ht="30" hidden="1" customHeight="1" thickBot="1" x14ac:dyDescent="0.25">
      <c r="A19" s="100" t="s">
        <v>1679</v>
      </c>
      <c r="B19" s="103" t="s">
        <v>1053</v>
      </c>
      <c r="C19" s="11">
        <v>1</v>
      </c>
      <c r="D19" s="5">
        <v>819</v>
      </c>
      <c r="E19" s="5"/>
      <c r="F19" s="5" t="s">
        <v>1107</v>
      </c>
      <c r="G19" s="5"/>
      <c r="H19" s="5"/>
      <c r="I19" s="16"/>
      <c r="J19" s="20"/>
      <c r="K19" s="5"/>
      <c r="L19" s="5"/>
      <c r="M19" s="5"/>
      <c r="N19" s="5"/>
      <c r="O19" s="5"/>
      <c r="P19" s="5"/>
      <c r="Q19" s="6" t="s">
        <v>1681</v>
      </c>
    </row>
    <row r="20" spans="1:18" ht="30" hidden="1" customHeight="1" thickBot="1" x14ac:dyDescent="0.25">
      <c r="A20" s="101"/>
      <c r="B20" s="104"/>
      <c r="C20" s="11" t="s">
        <v>480</v>
      </c>
      <c r="D20" s="5">
        <v>819</v>
      </c>
      <c r="E20" s="5"/>
      <c r="F20" s="5" t="s">
        <v>1107</v>
      </c>
      <c r="G20" s="5"/>
      <c r="H20" s="5"/>
      <c r="I20" s="16"/>
      <c r="J20" s="20"/>
      <c r="K20" s="5"/>
      <c r="L20" s="5"/>
      <c r="M20" s="5"/>
      <c r="N20" s="5"/>
      <c r="O20" s="5"/>
      <c r="P20" s="5"/>
      <c r="Q20" s="6"/>
    </row>
    <row r="21" spans="1:18" ht="30" hidden="1" customHeight="1" thickBot="1" x14ac:dyDescent="0.25">
      <c r="A21" s="102"/>
      <c r="B21" s="105"/>
      <c r="C21" s="11" t="s">
        <v>1680</v>
      </c>
      <c r="D21" s="5">
        <v>819</v>
      </c>
      <c r="E21" s="5"/>
      <c r="F21" s="5" t="s">
        <v>1107</v>
      </c>
      <c r="G21" s="5"/>
      <c r="H21" s="5"/>
      <c r="I21" s="16"/>
      <c r="J21" s="20"/>
      <c r="K21" s="5"/>
      <c r="L21" s="5"/>
      <c r="M21" s="5"/>
      <c r="N21" s="5"/>
      <c r="O21" s="5"/>
      <c r="P21" s="5"/>
      <c r="Q21" s="6"/>
    </row>
    <row r="22" spans="1:18" ht="30" hidden="1" customHeight="1" thickBot="1" x14ac:dyDescent="0.25">
      <c r="A22" s="14" t="s">
        <v>65</v>
      </c>
      <c r="B22" s="5" t="s">
        <v>1053</v>
      </c>
      <c r="C22" s="11">
        <v>1</v>
      </c>
      <c r="D22" s="5">
        <v>4373</v>
      </c>
      <c r="E22" s="5"/>
      <c r="F22" s="5" t="s">
        <v>1107</v>
      </c>
      <c r="G22" s="5"/>
      <c r="H22" s="5"/>
      <c r="I22" s="16"/>
      <c r="J22" s="20"/>
      <c r="K22" s="5"/>
      <c r="L22" s="5"/>
      <c r="M22" s="5"/>
      <c r="N22" s="5"/>
      <c r="O22" s="5"/>
      <c r="P22" s="5"/>
      <c r="Q22" s="6" t="s">
        <v>1122</v>
      </c>
    </row>
    <row r="23" spans="1:18" s="80" customFormat="1" ht="30" hidden="1" customHeight="1" thickBot="1" x14ac:dyDescent="0.25">
      <c r="A23" s="118" t="s">
        <v>84</v>
      </c>
      <c r="B23" s="121" t="s">
        <v>1053</v>
      </c>
      <c r="C23" s="76" t="s">
        <v>1206</v>
      </c>
      <c r="D23" s="75">
        <v>572</v>
      </c>
      <c r="E23" s="75"/>
      <c r="F23" s="75" t="s">
        <v>1107</v>
      </c>
      <c r="G23" s="75"/>
      <c r="H23" s="75"/>
      <c r="I23" s="77"/>
      <c r="J23" s="78"/>
      <c r="K23" s="75"/>
      <c r="L23" s="75"/>
      <c r="M23" s="75"/>
      <c r="N23" s="75"/>
      <c r="O23" s="75"/>
      <c r="P23" s="75"/>
      <c r="Q23" s="79"/>
    </row>
    <row r="24" spans="1:18" s="80" customFormat="1" ht="30" hidden="1" customHeight="1" thickBot="1" x14ac:dyDescent="0.25">
      <c r="A24" s="119"/>
      <c r="B24" s="122"/>
      <c r="C24" s="76" t="s">
        <v>1207</v>
      </c>
      <c r="D24" s="75">
        <v>916</v>
      </c>
      <c r="E24" s="75"/>
      <c r="F24" s="75" t="s">
        <v>1107</v>
      </c>
      <c r="G24" s="75"/>
      <c r="H24" s="75"/>
      <c r="I24" s="77"/>
      <c r="J24" s="78"/>
      <c r="K24" s="75"/>
      <c r="L24" s="75"/>
      <c r="M24" s="75"/>
      <c r="N24" s="75"/>
      <c r="O24" s="75"/>
      <c r="P24" s="75"/>
      <c r="Q24" s="79"/>
    </row>
    <row r="25" spans="1:18" s="80" customFormat="1" ht="30" hidden="1" customHeight="1" thickBot="1" x14ac:dyDescent="0.25">
      <c r="A25" s="120"/>
      <c r="B25" s="123"/>
      <c r="C25" s="76" t="s">
        <v>1208</v>
      </c>
      <c r="D25" s="75">
        <v>572</v>
      </c>
      <c r="E25" s="75"/>
      <c r="F25" s="75" t="s">
        <v>1107</v>
      </c>
      <c r="G25" s="75"/>
      <c r="H25" s="75"/>
      <c r="I25" s="77"/>
      <c r="J25" s="78"/>
      <c r="K25" s="75"/>
      <c r="L25" s="75"/>
      <c r="M25" s="75"/>
      <c r="N25" s="75"/>
      <c r="O25" s="75"/>
      <c r="P25" s="75"/>
      <c r="Q25" s="79"/>
    </row>
    <row r="26" spans="1:18" ht="30" hidden="1" customHeight="1" thickBot="1" x14ac:dyDescent="0.25">
      <c r="A26" s="100" t="s">
        <v>1225</v>
      </c>
      <c r="B26" s="103" t="s">
        <v>1053</v>
      </c>
      <c r="C26" s="11">
        <v>1</v>
      </c>
      <c r="D26" s="5">
        <v>579</v>
      </c>
      <c r="E26" s="5">
        <v>1</v>
      </c>
      <c r="F26" s="5" t="s">
        <v>2</v>
      </c>
      <c r="G26" s="5"/>
      <c r="H26" s="5"/>
      <c r="I26" s="16"/>
      <c r="J26" s="20"/>
      <c r="K26" s="5"/>
      <c r="L26" s="5" t="str">
        <f>VLOOKUP(D26,'התקנים הרשמיים'!A:C,3,FALSE)</f>
        <v>מערכת סולרית</v>
      </c>
      <c r="M26" s="5"/>
      <c r="N26" s="5"/>
      <c r="O26" s="5"/>
      <c r="P26" s="5"/>
      <c r="Q26" s="6"/>
    </row>
    <row r="27" spans="1:18" ht="30" hidden="1" customHeight="1" thickBot="1" x14ac:dyDescent="0.25">
      <c r="A27" s="101"/>
      <c r="B27" s="104"/>
      <c r="C27" s="11">
        <v>1</v>
      </c>
      <c r="D27" s="5">
        <v>579</v>
      </c>
      <c r="E27" s="5">
        <v>2</v>
      </c>
      <c r="F27" s="5" t="s">
        <v>2</v>
      </c>
      <c r="G27" s="5"/>
      <c r="H27" s="5"/>
      <c r="I27" s="16"/>
      <c r="J27" s="20"/>
      <c r="K27" s="5"/>
      <c r="L27" s="5" t="str">
        <f>VLOOKUP(D27,'התקנים הרשמיים'!A:C,3,FALSE)</f>
        <v>מערכת סולרית</v>
      </c>
      <c r="M27" s="5"/>
      <c r="N27" s="5"/>
      <c r="O27" s="5"/>
      <c r="P27" s="5"/>
      <c r="Q27" s="6"/>
    </row>
    <row r="28" spans="1:18" ht="30" hidden="1" customHeight="1" thickBot="1" x14ac:dyDescent="0.25">
      <c r="A28" s="102"/>
      <c r="B28" s="105"/>
      <c r="C28" s="11">
        <v>1</v>
      </c>
      <c r="D28" s="5">
        <v>69</v>
      </c>
      <c r="E28" s="5"/>
      <c r="F28" s="5" t="s">
        <v>2</v>
      </c>
      <c r="G28" s="5"/>
      <c r="H28" s="5"/>
      <c r="I28" s="16"/>
      <c r="J28" s="20"/>
      <c r="K28" s="5"/>
      <c r="L28" s="5" t="str">
        <f>VLOOKUP(D28,'התקנים הרשמיים'!A:C,3,FALSE)</f>
        <v>מחמם מים חשמלי</v>
      </c>
      <c r="M28" s="5"/>
      <c r="N28" s="5"/>
      <c r="O28" s="5"/>
      <c r="P28" s="5"/>
      <c r="Q28" s="6"/>
    </row>
    <row r="29" spans="1:18" ht="30" customHeight="1" thickBot="1" x14ac:dyDescent="0.25">
      <c r="A29" s="14" t="s">
        <v>1255</v>
      </c>
      <c r="B29" s="5" t="s">
        <v>1053</v>
      </c>
      <c r="C29" s="11" t="s">
        <v>1253</v>
      </c>
      <c r="D29" s="5"/>
      <c r="E29" s="5"/>
      <c r="F29" s="5"/>
      <c r="G29" s="5"/>
      <c r="H29" s="5"/>
      <c r="I29" s="16"/>
      <c r="J29" s="20"/>
      <c r="K29" s="5"/>
      <c r="L29" s="5"/>
      <c r="M29" s="5"/>
      <c r="N29" s="5"/>
      <c r="O29" s="5"/>
      <c r="P29" s="5"/>
      <c r="Q29" s="6" t="s">
        <v>1254</v>
      </c>
    </row>
    <row r="30" spans="1:18" ht="30" hidden="1" customHeight="1" thickBot="1" x14ac:dyDescent="0.25">
      <c r="A30" s="100" t="s">
        <v>1257</v>
      </c>
      <c r="B30" s="103" t="s">
        <v>1053</v>
      </c>
      <c r="C30" s="11">
        <v>1</v>
      </c>
      <c r="D30" s="5">
        <v>299</v>
      </c>
      <c r="E30" s="5"/>
      <c r="F30" s="5" t="s">
        <v>2</v>
      </c>
      <c r="G30" s="5"/>
      <c r="H30" s="5"/>
      <c r="I30" s="16"/>
      <c r="J30" s="20"/>
      <c r="K30" s="5"/>
      <c r="L30" s="5" t="str">
        <f>VLOOKUP(D30,'התקנים הרשמיים'!A:C,3,FALSE)</f>
        <v>זהב</v>
      </c>
      <c r="M30" s="5"/>
      <c r="N30" s="5"/>
      <c r="O30" s="5"/>
      <c r="P30" s="5"/>
      <c r="Q30" s="6"/>
    </row>
    <row r="31" spans="1:18" ht="30" customHeight="1" thickBot="1" x14ac:dyDescent="0.25">
      <c r="A31" s="102"/>
      <c r="B31" s="105"/>
      <c r="C31" s="42" t="s">
        <v>1673</v>
      </c>
      <c r="D31" s="5"/>
      <c r="E31" s="5"/>
      <c r="F31" s="5"/>
      <c r="G31" s="5"/>
      <c r="H31" s="5"/>
      <c r="I31" s="16"/>
      <c r="J31" s="20"/>
      <c r="K31" s="5"/>
      <c r="L31" s="5"/>
      <c r="M31" s="5"/>
      <c r="N31" s="5"/>
      <c r="O31" s="5"/>
      <c r="P31" s="5"/>
      <c r="Q31" s="6" t="s">
        <v>1256</v>
      </c>
    </row>
    <row r="32" spans="1:18" ht="30" hidden="1" customHeight="1" thickBot="1" x14ac:dyDescent="0.25">
      <c r="A32" s="100" t="s">
        <v>1258</v>
      </c>
      <c r="B32" s="103" t="s">
        <v>1053</v>
      </c>
      <c r="C32" s="11">
        <v>1</v>
      </c>
      <c r="D32" s="5">
        <v>299</v>
      </c>
      <c r="E32" s="5"/>
      <c r="F32" s="5" t="s">
        <v>2</v>
      </c>
      <c r="G32" s="5"/>
      <c r="H32" s="5"/>
      <c r="I32" s="16"/>
      <c r="J32" s="20"/>
      <c r="K32" s="5"/>
      <c r="L32" s="5" t="str">
        <f>VLOOKUP(D32,'התקנים הרשמיים'!A:C,3,FALSE)</f>
        <v>זהב</v>
      </c>
      <c r="M32" s="5"/>
      <c r="N32" s="5"/>
      <c r="O32" s="5"/>
      <c r="P32" s="5"/>
      <c r="Q32" s="6"/>
    </row>
    <row r="33" spans="1:17" ht="30" hidden="1" customHeight="1" thickBot="1" x14ac:dyDescent="0.25">
      <c r="A33" s="101"/>
      <c r="B33" s="104"/>
      <c r="C33" s="11">
        <v>2</v>
      </c>
      <c r="D33" s="5">
        <v>299</v>
      </c>
      <c r="E33" s="5"/>
      <c r="F33" s="5" t="s">
        <v>2</v>
      </c>
      <c r="G33" s="5"/>
      <c r="H33" s="5"/>
      <c r="I33" s="16"/>
      <c r="J33" s="20"/>
      <c r="K33" s="5"/>
      <c r="L33" s="5" t="str">
        <f>VLOOKUP(D33,'התקנים הרשמיים'!A:C,3,FALSE)</f>
        <v>זהב</v>
      </c>
      <c r="M33" s="5"/>
      <c r="N33" s="5"/>
      <c r="O33" s="5"/>
      <c r="P33" s="5"/>
      <c r="Q33" s="6"/>
    </row>
    <row r="34" spans="1:17" ht="30" hidden="1" customHeight="1" thickBot="1" x14ac:dyDescent="0.25">
      <c r="A34" s="101"/>
      <c r="B34" s="104"/>
      <c r="C34" s="11">
        <v>3</v>
      </c>
      <c r="D34" s="5">
        <v>299</v>
      </c>
      <c r="E34" s="5"/>
      <c r="F34" s="5" t="s">
        <v>2</v>
      </c>
      <c r="G34" s="5"/>
      <c r="H34" s="5"/>
      <c r="I34" s="16"/>
      <c r="J34" s="20"/>
      <c r="K34" s="5"/>
      <c r="L34" s="5" t="str">
        <f>VLOOKUP(D34,'התקנים הרשמיים'!A:C,3,FALSE)</f>
        <v>זהב</v>
      </c>
      <c r="M34" s="5"/>
      <c r="N34" s="5"/>
      <c r="O34" s="5"/>
      <c r="P34" s="5"/>
      <c r="Q34" s="6"/>
    </row>
    <row r="35" spans="1:17" ht="30" hidden="1" customHeight="1" thickBot="1" x14ac:dyDescent="0.25">
      <c r="A35" s="102"/>
      <c r="B35" s="105"/>
      <c r="C35" s="11">
        <v>6</v>
      </c>
      <c r="D35" s="5"/>
      <c r="E35" s="5"/>
      <c r="F35" s="5" t="s">
        <v>1106</v>
      </c>
      <c r="G35" s="5"/>
      <c r="H35" s="5"/>
      <c r="I35" s="16"/>
      <c r="J35" s="20"/>
      <c r="K35" s="5"/>
      <c r="L35" s="5" t="s">
        <v>1345</v>
      </c>
      <c r="M35" s="5"/>
      <c r="N35" s="5"/>
      <c r="O35" s="5"/>
      <c r="P35" s="5"/>
      <c r="Q35" s="6"/>
    </row>
  </sheetData>
  <autoFilter ref="A1:R35" xr:uid="{69534B75-EE4D-47F1-909F-2A3DC4573DB3}">
    <filterColumn colId="5">
      <filters blank="1"/>
    </filterColumn>
    <filterColumn colId="8" showButton="0"/>
    <filterColumn colId="9" showButton="0"/>
  </autoFilter>
  <mergeCells count="28">
    <mergeCell ref="H1:H2"/>
    <mergeCell ref="I1:K1"/>
    <mergeCell ref="L1:L2"/>
    <mergeCell ref="Q1:Q2"/>
    <mergeCell ref="A1:A2"/>
    <mergeCell ref="B1:B2"/>
    <mergeCell ref="C1:C2"/>
    <mergeCell ref="D1:D2"/>
    <mergeCell ref="E1:E2"/>
    <mergeCell ref="F1:F2"/>
    <mergeCell ref="G1:G2"/>
    <mergeCell ref="A32:A35"/>
    <mergeCell ref="B32:B35"/>
    <mergeCell ref="A3:A17"/>
    <mergeCell ref="B3:B17"/>
    <mergeCell ref="A30:A31"/>
    <mergeCell ref="B30:B31"/>
    <mergeCell ref="A26:A28"/>
    <mergeCell ref="B26:B28"/>
    <mergeCell ref="A23:A25"/>
    <mergeCell ref="B23:B25"/>
    <mergeCell ref="A19:A21"/>
    <mergeCell ref="B19:B21"/>
    <mergeCell ref="R1:R2"/>
    <mergeCell ref="M1:M2"/>
    <mergeCell ref="N1:N2"/>
    <mergeCell ref="O1:O2"/>
    <mergeCell ref="P1:P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7949D32-8A35-4EEB-8C8F-21AA4483CE64}">
          <x14:formula1>
            <xm:f>נספח!$B$2:$B$4</xm:f>
          </x14:formula1>
          <xm:sqref>K3:K35 F3:G35</xm:sqref>
        </x14:dataValidation>
        <x14:dataValidation type="list" allowBlank="1" showInputMessage="1" showErrorMessage="1" xr:uid="{5522862D-296A-401C-826F-CB8ADF5221E3}">
          <x14:formula1>
            <xm:f>נספח!$A$2:$A$3</xm:f>
          </x14:formula1>
          <xm:sqref>H3:H35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B974-04F3-4493-B695-1FF087125B7E}">
  <dimension ref="A1:R69"/>
  <sheetViews>
    <sheetView rightToLeft="1" topLeftCell="A47" zoomScale="80" zoomScaleNormal="80" workbookViewId="0">
      <selection activeCell="F3" sqref="F3:F69"/>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7.37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4.375" style="19" customWidth="1"/>
    <col min="15" max="15" width="41.375" style="19" customWidth="1"/>
    <col min="16" max="16" width="55.75" style="19" customWidth="1"/>
    <col min="17" max="17" width="82.375" customWidth="1"/>
    <col min="18" max="18" width="52.875" bestFit="1" customWidth="1"/>
  </cols>
  <sheetData>
    <row r="1" spans="1:18" ht="15.75" customHeight="1" x14ac:dyDescent="0.2">
      <c r="A1" s="126" t="s">
        <v>3</v>
      </c>
      <c r="B1" s="92" t="s">
        <v>4</v>
      </c>
      <c r="C1" s="90" t="s">
        <v>21</v>
      </c>
      <c r="D1" s="90" t="s">
        <v>104</v>
      </c>
      <c r="E1" s="90" t="s">
        <v>105</v>
      </c>
      <c r="F1" s="124" t="s">
        <v>0</v>
      </c>
      <c r="G1" s="92" t="s">
        <v>2729</v>
      </c>
      <c r="H1" s="90" t="s">
        <v>108</v>
      </c>
      <c r="I1" s="90" t="s">
        <v>107</v>
      </c>
      <c r="J1" s="90"/>
      <c r="K1" s="90"/>
      <c r="L1" s="124" t="s">
        <v>1105</v>
      </c>
      <c r="M1" s="92" t="s">
        <v>2725</v>
      </c>
      <c r="N1" s="92" t="s">
        <v>2727</v>
      </c>
      <c r="O1" s="92" t="s">
        <v>2726</v>
      </c>
      <c r="P1" s="92" t="s">
        <v>2728</v>
      </c>
      <c r="Q1" s="125" t="s">
        <v>466</v>
      </c>
      <c r="R1" s="91" t="s">
        <v>2723</v>
      </c>
    </row>
    <row r="2" spans="1:18" ht="15.75" thickBot="1" x14ac:dyDescent="0.25">
      <c r="A2" s="127"/>
      <c r="B2" s="93"/>
      <c r="C2" s="90"/>
      <c r="D2" s="90"/>
      <c r="E2" s="90"/>
      <c r="F2" s="124"/>
      <c r="G2" s="94"/>
      <c r="H2" s="90"/>
      <c r="I2" s="12" t="s">
        <v>5</v>
      </c>
      <c r="J2" s="21" t="s">
        <v>106</v>
      </c>
      <c r="K2" s="12" t="s">
        <v>6</v>
      </c>
      <c r="L2" s="124"/>
      <c r="M2" s="93"/>
      <c r="N2" s="93"/>
      <c r="O2" s="93"/>
      <c r="P2" s="93"/>
      <c r="Q2" s="125"/>
      <c r="R2" s="91"/>
    </row>
    <row r="3" spans="1:18" ht="30" customHeight="1" thickBot="1" x14ac:dyDescent="0.25">
      <c r="A3" s="100" t="s">
        <v>851</v>
      </c>
      <c r="B3" s="103" t="s">
        <v>14</v>
      </c>
      <c r="C3" s="11">
        <v>1</v>
      </c>
      <c r="D3" s="5">
        <v>1918</v>
      </c>
      <c r="E3" s="5">
        <v>1</v>
      </c>
      <c r="F3" s="5" t="s">
        <v>1107</v>
      </c>
      <c r="G3" s="5"/>
      <c r="H3" s="5"/>
      <c r="I3" s="16"/>
      <c r="J3" s="20"/>
      <c r="K3" s="5"/>
      <c r="L3" s="5"/>
      <c r="M3" s="5"/>
      <c r="N3" s="5"/>
      <c r="O3" s="5"/>
      <c r="P3" s="5"/>
      <c r="Q3" s="6"/>
    </row>
    <row r="4" spans="1:18" ht="30" customHeight="1" thickBot="1" x14ac:dyDescent="0.25">
      <c r="A4" s="101"/>
      <c r="B4" s="104"/>
      <c r="C4" s="11">
        <v>1</v>
      </c>
      <c r="D4" s="5">
        <v>1918</v>
      </c>
      <c r="E4" s="5">
        <v>2</v>
      </c>
      <c r="F4" s="5" t="s">
        <v>1107</v>
      </c>
      <c r="G4" s="5"/>
      <c r="H4" s="5"/>
      <c r="I4" s="16"/>
      <c r="J4" s="20"/>
      <c r="K4" s="5"/>
      <c r="L4" s="5"/>
      <c r="M4" s="5"/>
      <c r="N4" s="5"/>
      <c r="O4" s="5"/>
      <c r="P4" s="5"/>
      <c r="Q4" s="6"/>
    </row>
    <row r="5" spans="1:18" ht="30" customHeight="1" thickBot="1" x14ac:dyDescent="0.25">
      <c r="A5" s="101"/>
      <c r="B5" s="104"/>
      <c r="C5" s="11">
        <v>1</v>
      </c>
      <c r="D5" s="5">
        <v>1918</v>
      </c>
      <c r="E5" s="5">
        <v>3.1</v>
      </c>
      <c r="F5" s="5" t="s">
        <v>1107</v>
      </c>
      <c r="G5" s="5"/>
      <c r="H5" s="5"/>
      <c r="I5" s="16"/>
      <c r="J5" s="20"/>
      <c r="K5" s="5"/>
      <c r="L5" s="5"/>
      <c r="M5" s="5"/>
      <c r="N5" s="5"/>
      <c r="O5" s="5"/>
      <c r="P5" s="5"/>
      <c r="Q5" s="6"/>
    </row>
    <row r="6" spans="1:18" ht="30" customHeight="1" thickBot="1" x14ac:dyDescent="0.25">
      <c r="A6" s="101"/>
      <c r="B6" s="104"/>
      <c r="C6" s="11">
        <v>1</v>
      </c>
      <c r="D6" s="5">
        <v>1918</v>
      </c>
      <c r="E6" s="5">
        <v>3.2</v>
      </c>
      <c r="F6" s="5" t="s">
        <v>1107</v>
      </c>
      <c r="G6" s="5"/>
      <c r="H6" s="5"/>
      <c r="I6" s="16"/>
      <c r="J6" s="20"/>
      <c r="K6" s="5"/>
      <c r="L6" s="5"/>
      <c r="M6" s="5"/>
      <c r="N6" s="5"/>
      <c r="O6" s="5"/>
      <c r="P6" s="5"/>
      <c r="Q6" s="6"/>
    </row>
    <row r="7" spans="1:18" ht="30" customHeight="1" thickBot="1" x14ac:dyDescent="0.25">
      <c r="A7" s="101"/>
      <c r="B7" s="104"/>
      <c r="C7" s="11">
        <v>1</v>
      </c>
      <c r="D7" s="5">
        <v>1918</v>
      </c>
      <c r="E7" s="5">
        <v>4</v>
      </c>
      <c r="F7" s="5" t="s">
        <v>1107</v>
      </c>
      <c r="G7" s="5"/>
      <c r="H7" s="5"/>
      <c r="I7" s="16"/>
      <c r="J7" s="20"/>
      <c r="K7" s="5"/>
      <c r="L7" s="5"/>
      <c r="M7" s="5"/>
      <c r="N7" s="5"/>
      <c r="O7" s="5"/>
      <c r="P7" s="5"/>
      <c r="Q7" s="6"/>
    </row>
    <row r="8" spans="1:18" ht="30" customHeight="1" thickBot="1" x14ac:dyDescent="0.25">
      <c r="A8" s="101"/>
      <c r="B8" s="104"/>
      <c r="C8" s="11">
        <v>1</v>
      </c>
      <c r="D8" s="5">
        <v>1918</v>
      </c>
      <c r="E8" s="5">
        <v>6</v>
      </c>
      <c r="F8" s="5" t="s">
        <v>1107</v>
      </c>
      <c r="G8" s="5"/>
      <c r="H8" s="5"/>
      <c r="I8" s="16"/>
      <c r="J8" s="20"/>
      <c r="K8" s="5"/>
      <c r="L8" s="5"/>
      <c r="M8" s="5"/>
      <c r="N8" s="5"/>
      <c r="O8" s="5"/>
      <c r="P8" s="5"/>
      <c r="Q8" s="6"/>
    </row>
    <row r="9" spans="1:18" ht="30" customHeight="1" thickBot="1" x14ac:dyDescent="0.25">
      <c r="A9" s="101"/>
      <c r="B9" s="104"/>
      <c r="C9" s="11">
        <v>1</v>
      </c>
      <c r="D9" s="5">
        <v>2252</v>
      </c>
      <c r="E9" s="5">
        <v>1</v>
      </c>
      <c r="F9" s="5" t="s">
        <v>2</v>
      </c>
      <c r="G9" s="5"/>
      <c r="H9" s="5"/>
      <c r="I9" s="16"/>
      <c r="J9" s="20"/>
      <c r="K9" s="5"/>
      <c r="L9" s="5" t="str">
        <f>VLOOKUP(D9,'התקנים הרשמיים'!A:C,3,FALSE)</f>
        <v>מעלון חשמלי</v>
      </c>
      <c r="M9" s="5"/>
      <c r="N9" s="5"/>
      <c r="O9" s="5"/>
      <c r="P9" s="5"/>
      <c r="Q9" s="6"/>
    </row>
    <row r="10" spans="1:18" ht="30" customHeight="1" thickBot="1" x14ac:dyDescent="0.25">
      <c r="A10" s="101"/>
      <c r="B10" s="104"/>
      <c r="C10" s="11">
        <v>1</v>
      </c>
      <c r="D10" s="5">
        <v>2252</v>
      </c>
      <c r="E10" s="5">
        <v>2</v>
      </c>
      <c r="F10" s="5" t="s">
        <v>2</v>
      </c>
      <c r="G10" s="5"/>
      <c r="H10" s="5"/>
      <c r="I10" s="16"/>
      <c r="J10" s="20"/>
      <c r="K10" s="5"/>
      <c r="L10" s="5" t="str">
        <f>VLOOKUP(D10,'התקנים הרשמיים'!A:C,3,FALSE)</f>
        <v>מעלון חשמלי</v>
      </c>
      <c r="M10" s="5"/>
      <c r="N10" s="5"/>
      <c r="O10" s="5"/>
      <c r="P10" s="5"/>
      <c r="Q10" s="6"/>
    </row>
    <row r="11" spans="1:18" ht="30" customHeight="1" thickBot="1" x14ac:dyDescent="0.25">
      <c r="A11" s="101"/>
      <c r="B11" s="104"/>
      <c r="C11" s="11" t="s">
        <v>852</v>
      </c>
      <c r="D11" s="5">
        <v>1918</v>
      </c>
      <c r="E11" s="5">
        <v>6</v>
      </c>
      <c r="F11" s="5" t="s">
        <v>1107</v>
      </c>
      <c r="G11" s="5"/>
      <c r="H11" s="5"/>
      <c r="I11" s="16"/>
      <c r="J11" s="20"/>
      <c r="K11" s="5"/>
      <c r="L11" s="5"/>
      <c r="M11" s="5"/>
      <c r="N11" s="5"/>
      <c r="O11" s="5"/>
      <c r="P11" s="5"/>
      <c r="Q11" s="6"/>
    </row>
    <row r="12" spans="1:18" ht="30" customHeight="1" thickBot="1" x14ac:dyDescent="0.25">
      <c r="A12" s="101"/>
      <c r="B12" s="104"/>
      <c r="C12" s="11" t="s">
        <v>853</v>
      </c>
      <c r="D12" s="5">
        <v>1918</v>
      </c>
      <c r="E12" s="5">
        <v>6</v>
      </c>
      <c r="F12" s="5" t="s">
        <v>1107</v>
      </c>
      <c r="G12" s="5"/>
      <c r="H12" s="5"/>
      <c r="I12" s="16"/>
      <c r="J12" s="20"/>
      <c r="K12" s="5"/>
      <c r="L12" s="5"/>
      <c r="M12" s="5"/>
      <c r="N12" s="5"/>
      <c r="O12" s="5"/>
      <c r="P12" s="5"/>
      <c r="Q12" s="6"/>
    </row>
    <row r="13" spans="1:18" ht="30" customHeight="1" thickBot="1" x14ac:dyDescent="0.25">
      <c r="A13" s="101"/>
      <c r="B13" s="104"/>
      <c r="C13" s="11" t="s">
        <v>854</v>
      </c>
      <c r="D13" s="5">
        <v>1918</v>
      </c>
      <c r="E13" s="5">
        <v>2</v>
      </c>
      <c r="F13" s="5" t="s">
        <v>1107</v>
      </c>
      <c r="G13" s="5"/>
      <c r="H13" s="5"/>
      <c r="I13" s="16"/>
      <c r="J13" s="20"/>
      <c r="K13" s="5"/>
      <c r="L13" s="5"/>
      <c r="M13" s="5"/>
      <c r="N13" s="5"/>
      <c r="O13" s="5"/>
      <c r="P13" s="5"/>
      <c r="Q13" s="6" t="s">
        <v>713</v>
      </c>
    </row>
    <row r="14" spans="1:18" ht="30" customHeight="1" thickBot="1" x14ac:dyDescent="0.25">
      <c r="A14" s="101"/>
      <c r="B14" s="104"/>
      <c r="C14" s="11" t="s">
        <v>855</v>
      </c>
      <c r="D14" s="5">
        <v>1918</v>
      </c>
      <c r="E14" s="5">
        <v>2</v>
      </c>
      <c r="F14" s="5" t="s">
        <v>1107</v>
      </c>
      <c r="G14" s="5"/>
      <c r="H14" s="5"/>
      <c r="I14" s="16"/>
      <c r="J14" s="20"/>
      <c r="K14" s="5"/>
      <c r="L14" s="5"/>
      <c r="M14" s="5"/>
      <c r="N14" s="5"/>
      <c r="O14" s="5"/>
      <c r="P14" s="5"/>
      <c r="Q14" s="6" t="s">
        <v>856</v>
      </c>
    </row>
    <row r="15" spans="1:18" ht="30" customHeight="1" thickBot="1" x14ac:dyDescent="0.25">
      <c r="A15" s="101"/>
      <c r="B15" s="104"/>
      <c r="C15" s="11" t="s">
        <v>857</v>
      </c>
      <c r="D15" s="5">
        <v>1918</v>
      </c>
      <c r="E15" s="5">
        <v>2</v>
      </c>
      <c r="F15" s="5" t="s">
        <v>1107</v>
      </c>
      <c r="G15" s="5"/>
      <c r="H15" s="5"/>
      <c r="I15" s="16"/>
      <c r="J15" s="20"/>
      <c r="K15" s="5"/>
      <c r="L15" s="5"/>
      <c r="M15" s="5"/>
      <c r="N15" s="5"/>
      <c r="O15" s="5"/>
      <c r="P15" s="5"/>
      <c r="Q15" s="6" t="s">
        <v>637</v>
      </c>
    </row>
    <row r="16" spans="1:18" ht="30" customHeight="1" thickBot="1" x14ac:dyDescent="0.25">
      <c r="A16" s="101"/>
      <c r="B16" s="104"/>
      <c r="C16" s="11" t="s">
        <v>858</v>
      </c>
      <c r="D16" s="5">
        <v>2252</v>
      </c>
      <c r="E16" s="5">
        <v>1</v>
      </c>
      <c r="F16" s="5" t="s">
        <v>2</v>
      </c>
      <c r="G16" s="5"/>
      <c r="H16" s="5"/>
      <c r="I16" s="16"/>
      <c r="J16" s="20"/>
      <c r="K16" s="5"/>
      <c r="L16" s="5" t="str">
        <f>VLOOKUP(D16,'התקנים הרשמיים'!A:C,3,FALSE)</f>
        <v>מעלון חשמלי</v>
      </c>
      <c r="M16" s="5"/>
      <c r="N16" s="5"/>
      <c r="O16" s="5"/>
      <c r="P16" s="5"/>
      <c r="Q16" s="6"/>
    </row>
    <row r="17" spans="1:17" ht="30" customHeight="1" thickBot="1" x14ac:dyDescent="0.25">
      <c r="A17" s="101"/>
      <c r="B17" s="104"/>
      <c r="C17" s="11" t="s">
        <v>1630</v>
      </c>
      <c r="D17" s="5"/>
      <c r="E17" s="5"/>
      <c r="F17" s="5" t="s">
        <v>1106</v>
      </c>
      <c r="G17" s="5"/>
      <c r="H17" s="5"/>
      <c r="I17" s="16"/>
      <c r="J17" s="20"/>
      <c r="K17" s="5"/>
      <c r="L17" s="5" t="s">
        <v>1286</v>
      </c>
      <c r="M17" s="5"/>
      <c r="N17" s="5"/>
      <c r="O17" s="5"/>
      <c r="P17" s="5"/>
      <c r="Q17" s="6"/>
    </row>
    <row r="18" spans="1:17" ht="30" customHeight="1" thickBot="1" x14ac:dyDescent="0.25">
      <c r="A18" s="101"/>
      <c r="B18" s="104"/>
      <c r="C18" s="11" t="s">
        <v>859</v>
      </c>
      <c r="D18" s="5">
        <v>1918</v>
      </c>
      <c r="E18" s="5">
        <v>3.1</v>
      </c>
      <c r="F18" s="5" t="s">
        <v>1107</v>
      </c>
      <c r="G18" s="5"/>
      <c r="H18" s="5"/>
      <c r="I18" s="16"/>
      <c r="J18" s="20"/>
      <c r="K18" s="5"/>
      <c r="L18" s="5"/>
      <c r="M18" s="5"/>
      <c r="N18" s="5"/>
      <c r="O18" s="5"/>
      <c r="P18" s="5"/>
      <c r="Q18" s="6" t="s">
        <v>860</v>
      </c>
    </row>
    <row r="19" spans="1:17" ht="30" customHeight="1" thickBot="1" x14ac:dyDescent="0.25">
      <c r="A19" s="101"/>
      <c r="B19" s="104"/>
      <c r="C19" s="11" t="s">
        <v>1631</v>
      </c>
      <c r="D19" s="5"/>
      <c r="E19" s="5"/>
      <c r="F19" s="5" t="s">
        <v>1106</v>
      </c>
      <c r="G19" s="5"/>
      <c r="H19" s="5"/>
      <c r="I19" s="16"/>
      <c r="J19" s="20"/>
      <c r="K19" s="5"/>
      <c r="L19" s="5" t="s">
        <v>1362</v>
      </c>
      <c r="M19" s="5"/>
      <c r="N19" s="5"/>
      <c r="O19" s="5"/>
      <c r="P19" s="5"/>
      <c r="Q19" s="6"/>
    </row>
    <row r="20" spans="1:17" ht="30" customHeight="1" thickBot="1" x14ac:dyDescent="0.25">
      <c r="A20" s="101"/>
      <c r="B20" s="104"/>
      <c r="C20" s="11" t="s">
        <v>1632</v>
      </c>
      <c r="D20" s="5"/>
      <c r="E20" s="5"/>
      <c r="F20" s="5" t="s">
        <v>1106</v>
      </c>
      <c r="G20" s="5"/>
      <c r="H20" s="5"/>
      <c r="I20" s="16"/>
      <c r="J20" s="20"/>
      <c r="K20" s="5"/>
      <c r="L20" s="5" t="s">
        <v>1286</v>
      </c>
      <c r="M20" s="5"/>
      <c r="N20" s="5"/>
      <c r="O20" s="5"/>
      <c r="P20" s="5"/>
      <c r="Q20" s="6"/>
    </row>
    <row r="21" spans="1:17" ht="30" customHeight="1" thickBot="1" x14ac:dyDescent="0.25">
      <c r="A21" s="101"/>
      <c r="B21" s="104"/>
      <c r="C21" s="11" t="s">
        <v>1633</v>
      </c>
      <c r="D21" s="5"/>
      <c r="E21" s="5"/>
      <c r="F21" s="5" t="s">
        <v>1106</v>
      </c>
      <c r="G21" s="5"/>
      <c r="H21" s="5"/>
      <c r="I21" s="16"/>
      <c r="J21" s="20"/>
      <c r="K21" s="5"/>
      <c r="L21" s="5" t="s">
        <v>1286</v>
      </c>
      <c r="M21" s="5"/>
      <c r="N21" s="5"/>
      <c r="O21" s="5"/>
      <c r="P21" s="5"/>
      <c r="Q21" s="6"/>
    </row>
    <row r="22" spans="1:17" ht="30" customHeight="1" thickBot="1" x14ac:dyDescent="0.25">
      <c r="A22" s="101"/>
      <c r="B22" s="104"/>
      <c r="C22" s="11" t="s">
        <v>1634</v>
      </c>
      <c r="D22" s="5"/>
      <c r="E22" s="5"/>
      <c r="F22" s="5" t="s">
        <v>1106</v>
      </c>
      <c r="G22" s="5"/>
      <c r="H22" s="5"/>
      <c r="I22" s="16"/>
      <c r="J22" s="20"/>
      <c r="K22" s="5"/>
      <c r="L22" s="5" t="s">
        <v>1286</v>
      </c>
      <c r="M22" s="5"/>
      <c r="N22" s="5"/>
      <c r="O22" s="5"/>
      <c r="P22" s="5"/>
      <c r="Q22" s="6"/>
    </row>
    <row r="23" spans="1:17" ht="30" customHeight="1" thickBot="1" x14ac:dyDescent="0.25">
      <c r="A23" s="101"/>
      <c r="B23" s="104"/>
      <c r="C23" s="11" t="s">
        <v>862</v>
      </c>
      <c r="D23" s="5">
        <v>2252</v>
      </c>
      <c r="E23" s="5">
        <v>2</v>
      </c>
      <c r="F23" s="5" t="s">
        <v>2</v>
      </c>
      <c r="G23" s="5"/>
      <c r="H23" s="5"/>
      <c r="I23" s="16"/>
      <c r="J23" s="20"/>
      <c r="K23" s="5"/>
      <c r="L23" s="5" t="str">
        <f>VLOOKUP(D23,'התקנים הרשמיים'!A:C,3,FALSE)</f>
        <v>מעלון חשמלי</v>
      </c>
      <c r="M23" s="5"/>
      <c r="N23" s="5"/>
      <c r="O23" s="5"/>
      <c r="P23" s="5"/>
      <c r="Q23" s="6"/>
    </row>
    <row r="24" spans="1:17" ht="30" customHeight="1" thickBot="1" x14ac:dyDescent="0.25">
      <c r="A24" s="101"/>
      <c r="B24" s="104"/>
      <c r="C24" s="11" t="s">
        <v>861</v>
      </c>
      <c r="D24" s="5">
        <v>2252</v>
      </c>
      <c r="E24" s="5">
        <v>2</v>
      </c>
      <c r="F24" s="5" t="s">
        <v>2</v>
      </c>
      <c r="G24" s="5"/>
      <c r="H24" s="5"/>
      <c r="I24" s="16"/>
      <c r="J24" s="20"/>
      <c r="K24" s="5"/>
      <c r="L24" s="5" t="str">
        <f>VLOOKUP(D24,'התקנים הרשמיים'!A:C,3,FALSE)</f>
        <v>מעלון חשמלי</v>
      </c>
      <c r="M24" s="5"/>
      <c r="N24" s="5"/>
      <c r="O24" s="5"/>
      <c r="P24" s="5"/>
      <c r="Q24" s="6"/>
    </row>
    <row r="25" spans="1:17" ht="30" customHeight="1" thickBot="1" x14ac:dyDescent="0.25">
      <c r="A25" s="101"/>
      <c r="B25" s="104"/>
      <c r="C25" s="11" t="s">
        <v>863</v>
      </c>
      <c r="D25" s="5">
        <v>1918</v>
      </c>
      <c r="E25" s="5"/>
      <c r="F25" s="5" t="s">
        <v>1107</v>
      </c>
      <c r="G25" s="5"/>
      <c r="H25" s="5"/>
      <c r="I25" s="16"/>
      <c r="J25" s="20"/>
      <c r="K25" s="5"/>
      <c r="L25" s="5"/>
      <c r="M25" s="5"/>
      <c r="N25" s="5"/>
      <c r="O25" s="5"/>
      <c r="P25" s="5"/>
      <c r="Q25" s="6"/>
    </row>
    <row r="26" spans="1:17" ht="30" customHeight="1" thickBot="1" x14ac:dyDescent="0.25">
      <c r="A26" s="101"/>
      <c r="B26" s="104"/>
      <c r="C26" s="11" t="s">
        <v>864</v>
      </c>
      <c r="D26" s="5">
        <v>1918</v>
      </c>
      <c r="E26" s="5">
        <v>4</v>
      </c>
      <c r="F26" s="5" t="s">
        <v>1107</v>
      </c>
      <c r="G26" s="5"/>
      <c r="H26" s="5"/>
      <c r="I26" s="16"/>
      <c r="J26" s="20"/>
      <c r="K26" s="5"/>
      <c r="L26" s="5"/>
      <c r="M26" s="5"/>
      <c r="N26" s="5"/>
      <c r="O26" s="5"/>
      <c r="P26" s="5"/>
      <c r="Q26" s="6" t="s">
        <v>722</v>
      </c>
    </row>
    <row r="27" spans="1:17" ht="30" customHeight="1" thickBot="1" x14ac:dyDescent="0.25">
      <c r="A27" s="101"/>
      <c r="B27" s="104"/>
      <c r="C27" s="11" t="s">
        <v>865</v>
      </c>
      <c r="D27" s="5">
        <v>1918</v>
      </c>
      <c r="E27" s="5">
        <v>3.1</v>
      </c>
      <c r="F27" s="5" t="s">
        <v>1107</v>
      </c>
      <c r="G27" s="5"/>
      <c r="H27" s="5"/>
      <c r="I27" s="16"/>
      <c r="J27" s="20"/>
      <c r="K27" s="5"/>
      <c r="L27" s="5"/>
      <c r="M27" s="5"/>
      <c r="N27" s="5"/>
      <c r="O27" s="5"/>
      <c r="P27" s="5"/>
      <c r="Q27" s="6" t="s">
        <v>866</v>
      </c>
    </row>
    <row r="28" spans="1:17" ht="30" customHeight="1" thickBot="1" x14ac:dyDescent="0.25">
      <c r="A28" s="101"/>
      <c r="B28" s="104"/>
      <c r="C28" s="11" t="s">
        <v>867</v>
      </c>
      <c r="D28" s="5">
        <v>1918</v>
      </c>
      <c r="E28" s="5">
        <v>1</v>
      </c>
      <c r="F28" s="5" t="s">
        <v>1107</v>
      </c>
      <c r="G28" s="5"/>
      <c r="H28" s="5"/>
      <c r="I28" s="16"/>
      <c r="J28" s="20"/>
      <c r="K28" s="5"/>
      <c r="L28" s="5"/>
      <c r="M28" s="5"/>
      <c r="N28" s="5"/>
      <c r="O28" s="5"/>
      <c r="P28" s="5"/>
      <c r="Q28" s="6" t="s">
        <v>869</v>
      </c>
    </row>
    <row r="29" spans="1:17" ht="30" customHeight="1" thickBot="1" x14ac:dyDescent="0.25">
      <c r="A29" s="101"/>
      <c r="B29" s="104"/>
      <c r="C29" s="11" t="s">
        <v>868</v>
      </c>
      <c r="D29" s="5">
        <v>1918</v>
      </c>
      <c r="E29" s="5">
        <v>1</v>
      </c>
      <c r="F29" s="5" t="s">
        <v>1107</v>
      </c>
      <c r="G29" s="5"/>
      <c r="H29" s="5"/>
      <c r="I29" s="16"/>
      <c r="J29" s="20"/>
      <c r="K29" s="5"/>
      <c r="L29" s="5"/>
      <c r="M29" s="5"/>
      <c r="N29" s="5"/>
      <c r="O29" s="5"/>
      <c r="P29" s="5"/>
      <c r="Q29" s="6" t="s">
        <v>870</v>
      </c>
    </row>
    <row r="30" spans="1:17" ht="30" customHeight="1" thickBot="1" x14ac:dyDescent="0.25">
      <c r="A30" s="101"/>
      <c r="B30" s="104"/>
      <c r="C30" s="11" t="s">
        <v>871</v>
      </c>
      <c r="D30" s="5">
        <v>1918</v>
      </c>
      <c r="E30" s="5">
        <v>2</v>
      </c>
      <c r="F30" s="5" t="s">
        <v>1107</v>
      </c>
      <c r="G30" s="5"/>
      <c r="H30" s="5"/>
      <c r="I30" s="16"/>
      <c r="J30" s="20"/>
      <c r="K30" s="5"/>
      <c r="L30" s="5"/>
      <c r="M30" s="5"/>
      <c r="N30" s="5"/>
      <c r="O30" s="5"/>
      <c r="P30" s="5"/>
      <c r="Q30" s="6" t="s">
        <v>872</v>
      </c>
    </row>
    <row r="31" spans="1:17" ht="30" customHeight="1" thickBot="1" x14ac:dyDescent="0.25">
      <c r="A31" s="101"/>
      <c r="B31" s="104"/>
      <c r="C31" s="11" t="s">
        <v>873</v>
      </c>
      <c r="D31" s="5">
        <v>1918</v>
      </c>
      <c r="E31" s="5">
        <v>3.1</v>
      </c>
      <c r="F31" s="5" t="s">
        <v>1107</v>
      </c>
      <c r="G31" s="5"/>
      <c r="H31" s="5"/>
      <c r="I31" s="16"/>
      <c r="J31" s="20"/>
      <c r="K31" s="5"/>
      <c r="L31" s="5"/>
      <c r="M31" s="5"/>
      <c r="N31" s="5"/>
      <c r="O31" s="5"/>
      <c r="P31" s="5"/>
      <c r="Q31" s="6" t="s">
        <v>771</v>
      </c>
    </row>
    <row r="32" spans="1:17" ht="30" customHeight="1" thickBot="1" x14ac:dyDescent="0.25">
      <c r="A32" s="101"/>
      <c r="B32" s="104"/>
      <c r="C32" s="11" t="s">
        <v>874</v>
      </c>
      <c r="D32" s="5">
        <v>1918</v>
      </c>
      <c r="E32" s="5">
        <v>3.1</v>
      </c>
      <c r="F32" s="5" t="s">
        <v>1107</v>
      </c>
      <c r="G32" s="5"/>
      <c r="H32" s="5"/>
      <c r="I32" s="16"/>
      <c r="J32" s="20"/>
      <c r="K32" s="5"/>
      <c r="L32" s="5"/>
      <c r="M32" s="5"/>
      <c r="N32" s="5"/>
      <c r="O32" s="5"/>
      <c r="P32" s="5"/>
      <c r="Q32" s="6" t="s">
        <v>771</v>
      </c>
    </row>
    <row r="33" spans="1:17" ht="30" customHeight="1" thickBot="1" x14ac:dyDescent="0.25">
      <c r="A33" s="101"/>
      <c r="B33" s="104"/>
      <c r="C33" s="11" t="s">
        <v>875</v>
      </c>
      <c r="D33" s="5">
        <v>1918</v>
      </c>
      <c r="E33" s="5">
        <v>3.1</v>
      </c>
      <c r="F33" s="5" t="s">
        <v>1107</v>
      </c>
      <c r="G33" s="5"/>
      <c r="H33" s="5"/>
      <c r="I33" s="16"/>
      <c r="J33" s="20"/>
      <c r="K33" s="5"/>
      <c r="L33" s="5"/>
      <c r="M33" s="5"/>
      <c r="N33" s="5"/>
      <c r="O33" s="5"/>
      <c r="P33" s="5"/>
      <c r="Q33" s="6" t="s">
        <v>771</v>
      </c>
    </row>
    <row r="34" spans="1:17" ht="30" customHeight="1" thickBot="1" x14ac:dyDescent="0.25">
      <c r="A34" s="101"/>
      <c r="B34" s="104"/>
      <c r="C34" s="11" t="s">
        <v>876</v>
      </c>
      <c r="D34" s="5">
        <v>1918</v>
      </c>
      <c r="E34" s="5">
        <v>3.1</v>
      </c>
      <c r="F34" s="5" t="s">
        <v>1107</v>
      </c>
      <c r="G34" s="5"/>
      <c r="H34" s="5"/>
      <c r="I34" s="16"/>
      <c r="J34" s="20"/>
      <c r="K34" s="5"/>
      <c r="L34" s="5"/>
      <c r="M34" s="5"/>
      <c r="N34" s="5"/>
      <c r="O34" s="5"/>
      <c r="P34" s="5"/>
      <c r="Q34" s="6" t="s">
        <v>642</v>
      </c>
    </row>
    <row r="35" spans="1:17" ht="30" customHeight="1" thickBot="1" x14ac:dyDescent="0.25">
      <c r="A35" s="101"/>
      <c r="B35" s="104"/>
      <c r="C35" s="11" t="s">
        <v>877</v>
      </c>
      <c r="D35" s="5">
        <v>1918</v>
      </c>
      <c r="E35" s="5">
        <v>1</v>
      </c>
      <c r="F35" s="5" t="s">
        <v>1107</v>
      </c>
      <c r="G35" s="5"/>
      <c r="H35" s="5"/>
      <c r="I35" s="16"/>
      <c r="J35" s="20"/>
      <c r="K35" s="5"/>
      <c r="L35" s="5"/>
      <c r="M35" s="5"/>
      <c r="N35" s="5"/>
      <c r="O35" s="5"/>
      <c r="P35" s="5"/>
      <c r="Q35" s="6" t="s">
        <v>878</v>
      </c>
    </row>
    <row r="36" spans="1:17" ht="30" customHeight="1" thickBot="1" x14ac:dyDescent="0.25">
      <c r="A36" s="101"/>
      <c r="B36" s="104"/>
      <c r="C36" s="11" t="s">
        <v>879</v>
      </c>
      <c r="D36" s="5">
        <v>1918</v>
      </c>
      <c r="E36" s="5">
        <v>1</v>
      </c>
      <c r="F36" s="5" t="s">
        <v>1107</v>
      </c>
      <c r="G36" s="5"/>
      <c r="H36" s="5"/>
      <c r="I36" s="16"/>
      <c r="J36" s="20"/>
      <c r="K36" s="5"/>
      <c r="L36" s="5"/>
      <c r="M36" s="5"/>
      <c r="N36" s="5"/>
      <c r="O36" s="5"/>
      <c r="P36" s="5"/>
      <c r="Q36" s="6" t="s">
        <v>878</v>
      </c>
    </row>
    <row r="37" spans="1:17" ht="30" customHeight="1" thickBot="1" x14ac:dyDescent="0.25">
      <c r="A37" s="101"/>
      <c r="B37" s="104"/>
      <c r="C37" s="11" t="s">
        <v>880</v>
      </c>
      <c r="D37" s="5">
        <v>1918</v>
      </c>
      <c r="E37" s="5">
        <v>1</v>
      </c>
      <c r="F37" s="5" t="s">
        <v>1107</v>
      </c>
      <c r="G37" s="5"/>
      <c r="H37" s="5"/>
      <c r="I37" s="16"/>
      <c r="J37" s="20"/>
      <c r="K37" s="5"/>
      <c r="L37" s="5"/>
      <c r="M37" s="5"/>
      <c r="N37" s="5"/>
      <c r="O37" s="5"/>
      <c r="P37" s="5"/>
      <c r="Q37" s="6" t="s">
        <v>869</v>
      </c>
    </row>
    <row r="38" spans="1:17" ht="30" customHeight="1" thickBot="1" x14ac:dyDescent="0.25">
      <c r="A38" s="101"/>
      <c r="B38" s="104"/>
      <c r="C38" s="11" t="s">
        <v>881</v>
      </c>
      <c r="D38" s="5">
        <v>1918</v>
      </c>
      <c r="E38" s="5">
        <v>3.1</v>
      </c>
      <c r="F38" s="5" t="s">
        <v>1107</v>
      </c>
      <c r="G38" s="5"/>
      <c r="H38" s="5"/>
      <c r="I38" s="16"/>
      <c r="J38" s="20"/>
      <c r="K38" s="5"/>
      <c r="L38" s="5"/>
      <c r="M38" s="5"/>
      <c r="N38" s="5"/>
      <c r="O38" s="5"/>
      <c r="P38" s="5"/>
      <c r="Q38" s="6" t="s">
        <v>882</v>
      </c>
    </row>
    <row r="39" spans="1:17" ht="30" customHeight="1" thickBot="1" x14ac:dyDescent="0.25">
      <c r="A39" s="101"/>
      <c r="B39" s="104"/>
      <c r="C39" s="11" t="s">
        <v>883</v>
      </c>
      <c r="D39" s="5">
        <v>1918</v>
      </c>
      <c r="E39" s="5">
        <v>3.2</v>
      </c>
      <c r="F39" s="5" t="s">
        <v>1107</v>
      </c>
      <c r="G39" s="5"/>
      <c r="H39" s="5"/>
      <c r="I39" s="16"/>
      <c r="J39" s="20"/>
      <c r="K39" s="5"/>
      <c r="L39" s="5"/>
      <c r="M39" s="5"/>
      <c r="N39" s="5"/>
      <c r="O39" s="5"/>
      <c r="P39" s="5"/>
      <c r="Q39" s="6" t="s">
        <v>722</v>
      </c>
    </row>
    <row r="40" spans="1:17" ht="30" customHeight="1" thickBot="1" x14ac:dyDescent="0.25">
      <c r="A40" s="101"/>
      <c r="B40" s="104"/>
      <c r="C40" s="11" t="s">
        <v>884</v>
      </c>
      <c r="D40" s="5">
        <v>1918</v>
      </c>
      <c r="E40" s="5">
        <v>3.1</v>
      </c>
      <c r="F40" s="5" t="s">
        <v>1107</v>
      </c>
      <c r="G40" s="5"/>
      <c r="H40" s="5"/>
      <c r="I40" s="16"/>
      <c r="J40" s="20"/>
      <c r="K40" s="5"/>
      <c r="L40" s="5"/>
      <c r="M40" s="5"/>
      <c r="N40" s="5"/>
      <c r="O40" s="5"/>
      <c r="P40" s="5"/>
      <c r="Q40" s="6" t="s">
        <v>813</v>
      </c>
    </row>
    <row r="41" spans="1:17" ht="30" customHeight="1" thickBot="1" x14ac:dyDescent="0.25">
      <c r="A41" s="101"/>
      <c r="B41" s="104"/>
      <c r="C41" s="11" t="s">
        <v>885</v>
      </c>
      <c r="D41" s="5">
        <v>1918</v>
      </c>
      <c r="E41" s="5">
        <v>3.2</v>
      </c>
      <c r="F41" s="5" t="s">
        <v>1107</v>
      </c>
      <c r="G41" s="5"/>
      <c r="H41" s="5"/>
      <c r="I41" s="16"/>
      <c r="J41" s="20"/>
      <c r="K41" s="5"/>
      <c r="L41" s="5"/>
      <c r="M41" s="5"/>
      <c r="N41" s="5"/>
      <c r="O41" s="5"/>
      <c r="P41" s="5"/>
      <c r="Q41" s="6" t="s">
        <v>789</v>
      </c>
    </row>
    <row r="42" spans="1:17" ht="30" customHeight="1" thickBot="1" x14ac:dyDescent="0.25">
      <c r="A42" s="101"/>
      <c r="B42" s="104"/>
      <c r="C42" s="11" t="s">
        <v>886</v>
      </c>
      <c r="D42" s="5">
        <v>1918</v>
      </c>
      <c r="E42" s="5">
        <v>3.2</v>
      </c>
      <c r="F42" s="5" t="s">
        <v>1107</v>
      </c>
      <c r="G42" s="5"/>
      <c r="H42" s="5"/>
      <c r="I42" s="16"/>
      <c r="J42" s="20"/>
      <c r="K42" s="5"/>
      <c r="L42" s="5"/>
      <c r="M42" s="5"/>
      <c r="N42" s="5"/>
      <c r="O42" s="5"/>
      <c r="P42" s="5"/>
      <c r="Q42" s="6" t="s">
        <v>887</v>
      </c>
    </row>
    <row r="43" spans="1:17" ht="30" customHeight="1" thickBot="1" x14ac:dyDescent="0.25">
      <c r="A43" s="101"/>
      <c r="B43" s="104"/>
      <c r="C43" s="11" t="s">
        <v>888</v>
      </c>
      <c r="D43" s="5">
        <v>1918</v>
      </c>
      <c r="E43" s="5">
        <v>3.1</v>
      </c>
      <c r="F43" s="5" t="s">
        <v>1107</v>
      </c>
      <c r="G43" s="5"/>
      <c r="H43" s="5"/>
      <c r="I43" s="16"/>
      <c r="J43" s="20"/>
      <c r="K43" s="5"/>
      <c r="L43" s="5"/>
      <c r="M43" s="5"/>
      <c r="N43" s="5"/>
      <c r="O43" s="5"/>
      <c r="P43" s="5"/>
      <c r="Q43" s="6" t="s">
        <v>860</v>
      </c>
    </row>
    <row r="44" spans="1:17" ht="30" customHeight="1" thickBot="1" x14ac:dyDescent="0.25">
      <c r="A44" s="101"/>
      <c r="B44" s="104"/>
      <c r="C44" s="11" t="s">
        <v>889</v>
      </c>
      <c r="D44" s="5">
        <v>1918</v>
      </c>
      <c r="E44" s="5">
        <v>1</v>
      </c>
      <c r="F44" s="5" t="s">
        <v>1107</v>
      </c>
      <c r="G44" s="5"/>
      <c r="H44" s="5"/>
      <c r="I44" s="16"/>
      <c r="J44" s="20"/>
      <c r="K44" s="5"/>
      <c r="L44" s="5"/>
      <c r="M44" s="5"/>
      <c r="N44" s="5"/>
      <c r="O44" s="5"/>
      <c r="P44" s="5"/>
      <c r="Q44" s="6" t="s">
        <v>878</v>
      </c>
    </row>
    <row r="45" spans="1:17" ht="30" customHeight="1" thickBot="1" x14ac:dyDescent="0.25">
      <c r="A45" s="101"/>
      <c r="B45" s="104"/>
      <c r="C45" s="11" t="s">
        <v>890</v>
      </c>
      <c r="D45" s="5">
        <v>1918</v>
      </c>
      <c r="E45" s="5">
        <v>3.1</v>
      </c>
      <c r="F45" s="5" t="s">
        <v>1107</v>
      </c>
      <c r="G45" s="5"/>
      <c r="H45" s="5"/>
      <c r="I45" s="16"/>
      <c r="J45" s="20"/>
      <c r="K45" s="5"/>
      <c r="L45" s="5"/>
      <c r="M45" s="5"/>
      <c r="N45" s="5"/>
      <c r="O45" s="5"/>
      <c r="P45" s="5"/>
      <c r="Q45" s="6" t="s">
        <v>891</v>
      </c>
    </row>
    <row r="46" spans="1:17" ht="30" customHeight="1" thickBot="1" x14ac:dyDescent="0.25">
      <c r="A46" s="102"/>
      <c r="B46" s="105"/>
      <c r="C46" s="11" t="s">
        <v>892</v>
      </c>
      <c r="D46" s="5">
        <v>1918</v>
      </c>
      <c r="E46" s="5">
        <v>1</v>
      </c>
      <c r="F46" s="5" t="s">
        <v>1107</v>
      </c>
      <c r="G46" s="5"/>
      <c r="H46" s="5"/>
      <c r="I46" s="16"/>
      <c r="J46" s="20"/>
      <c r="K46" s="5"/>
      <c r="L46" s="5"/>
      <c r="M46" s="5"/>
      <c r="N46" s="5"/>
      <c r="O46" s="5"/>
      <c r="P46" s="5"/>
      <c r="Q46" s="6" t="s">
        <v>878</v>
      </c>
    </row>
    <row r="47" spans="1:17" s="80" customFormat="1" ht="30" customHeight="1" thickBot="1" x14ac:dyDescent="0.25">
      <c r="A47" s="103" t="s">
        <v>1730</v>
      </c>
      <c r="B47" s="104" t="s">
        <v>14</v>
      </c>
      <c r="C47" s="81" t="s">
        <v>1673</v>
      </c>
      <c r="D47" s="75"/>
      <c r="E47" s="75"/>
      <c r="F47" s="75" t="s">
        <v>1106</v>
      </c>
      <c r="G47" s="75"/>
      <c r="H47" s="75"/>
      <c r="I47" s="77"/>
      <c r="J47" s="78"/>
      <c r="K47" s="75"/>
      <c r="L47" s="75" t="s">
        <v>1740</v>
      </c>
      <c r="M47" s="75"/>
      <c r="N47" s="75"/>
      <c r="O47" s="75"/>
      <c r="P47" s="75"/>
      <c r="Q47" s="79"/>
    </row>
    <row r="48" spans="1:17" s="80" customFormat="1" ht="30" customHeight="1" thickBot="1" x14ac:dyDescent="0.25">
      <c r="A48" s="104"/>
      <c r="B48" s="104"/>
      <c r="C48" s="81" t="s">
        <v>25</v>
      </c>
      <c r="D48" s="75"/>
      <c r="E48" s="75"/>
      <c r="F48" s="75" t="s">
        <v>1106</v>
      </c>
      <c r="G48" s="75"/>
      <c r="H48" s="75"/>
      <c r="I48" s="77"/>
      <c r="J48" s="78"/>
      <c r="K48" s="75"/>
      <c r="L48" s="75" t="s">
        <v>1740</v>
      </c>
      <c r="M48" s="75"/>
      <c r="N48" s="75"/>
      <c r="O48" s="75"/>
      <c r="P48" s="75"/>
      <c r="Q48" s="79"/>
    </row>
    <row r="49" spans="1:17" s="80" customFormat="1" ht="30" customHeight="1" thickBot="1" x14ac:dyDescent="0.25">
      <c r="A49" s="104"/>
      <c r="B49" s="104"/>
      <c r="C49" s="81" t="s">
        <v>1731</v>
      </c>
      <c r="D49" s="75"/>
      <c r="E49" s="75"/>
      <c r="F49" s="75" t="s">
        <v>1106</v>
      </c>
      <c r="G49" s="75"/>
      <c r="H49" s="75"/>
      <c r="I49" s="77"/>
      <c r="J49" s="78"/>
      <c r="K49" s="75"/>
      <c r="L49" s="75" t="s">
        <v>1740</v>
      </c>
      <c r="M49" s="75"/>
      <c r="N49" s="75"/>
      <c r="O49" s="75"/>
      <c r="P49" s="75"/>
      <c r="Q49" s="79"/>
    </row>
    <row r="50" spans="1:17" ht="30" customHeight="1" thickBot="1" x14ac:dyDescent="0.25">
      <c r="A50" s="104"/>
      <c r="B50" s="104"/>
      <c r="C50" s="42" t="s">
        <v>520</v>
      </c>
      <c r="D50" s="5"/>
      <c r="E50" s="5"/>
      <c r="F50" s="5" t="s">
        <v>1106</v>
      </c>
      <c r="G50" s="5"/>
      <c r="H50" s="5"/>
      <c r="I50" s="16"/>
      <c r="J50" s="20"/>
      <c r="K50" s="5"/>
      <c r="L50" s="5" t="s">
        <v>1732</v>
      </c>
      <c r="M50" s="5"/>
      <c r="N50" s="5"/>
      <c r="O50" s="5"/>
      <c r="P50" s="5"/>
      <c r="Q50" s="6" t="s">
        <v>1741</v>
      </c>
    </row>
    <row r="51" spans="1:17" ht="30" customHeight="1" thickBot="1" x14ac:dyDescent="0.25">
      <c r="A51" s="104"/>
      <c r="B51" s="104"/>
      <c r="C51" s="42" t="s">
        <v>520</v>
      </c>
      <c r="D51" s="5"/>
      <c r="E51" s="5"/>
      <c r="F51" s="5" t="s">
        <v>1106</v>
      </c>
      <c r="G51" s="5"/>
      <c r="H51" s="5"/>
      <c r="I51" s="16"/>
      <c r="J51" s="20"/>
      <c r="K51" s="5"/>
      <c r="L51" s="5" t="s">
        <v>1734</v>
      </c>
      <c r="M51" s="5"/>
      <c r="N51" s="5"/>
      <c r="O51" s="5"/>
      <c r="P51" s="5"/>
      <c r="Q51" s="6" t="s">
        <v>1733</v>
      </c>
    </row>
    <row r="52" spans="1:17" ht="30" customHeight="1" thickBot="1" x14ac:dyDescent="0.25">
      <c r="A52" s="104"/>
      <c r="B52" s="104"/>
      <c r="C52" s="42" t="s">
        <v>520</v>
      </c>
      <c r="D52" s="5"/>
      <c r="E52" s="5"/>
      <c r="F52" s="5" t="s">
        <v>1106</v>
      </c>
      <c r="G52" s="5"/>
      <c r="H52" s="5"/>
      <c r="I52" s="16"/>
      <c r="J52" s="20"/>
      <c r="K52" s="5"/>
      <c r="L52" s="5" t="s">
        <v>1735</v>
      </c>
      <c r="M52" s="5"/>
      <c r="N52" s="5"/>
      <c r="O52" s="5"/>
      <c r="P52" s="5"/>
      <c r="Q52" s="6" t="s">
        <v>1736</v>
      </c>
    </row>
    <row r="53" spans="1:17" ht="30" customHeight="1" thickBot="1" x14ac:dyDescent="0.25">
      <c r="A53" s="104"/>
      <c r="B53" s="104"/>
      <c r="C53" s="42" t="s">
        <v>271</v>
      </c>
      <c r="D53" s="5"/>
      <c r="E53" s="5"/>
      <c r="F53" s="5" t="s">
        <v>1106</v>
      </c>
      <c r="G53" s="5"/>
      <c r="H53" s="5"/>
      <c r="I53" s="16"/>
      <c r="J53" s="20"/>
      <c r="K53" s="5"/>
      <c r="L53" s="5"/>
      <c r="M53" s="5"/>
      <c r="N53" s="5"/>
      <c r="O53" s="5"/>
      <c r="P53" s="5"/>
      <c r="Q53" s="6" t="s">
        <v>1739</v>
      </c>
    </row>
    <row r="54" spans="1:17" ht="30" customHeight="1" thickBot="1" x14ac:dyDescent="0.25">
      <c r="A54" s="105"/>
      <c r="B54" s="105"/>
      <c r="C54" s="42" t="s">
        <v>1737</v>
      </c>
      <c r="D54" s="5"/>
      <c r="E54" s="5"/>
      <c r="F54" s="5"/>
      <c r="G54" s="5"/>
      <c r="H54" s="5"/>
      <c r="I54" s="16"/>
      <c r="J54" s="20"/>
      <c r="K54" s="5"/>
      <c r="L54" s="5"/>
      <c r="M54" s="5"/>
      <c r="N54" s="5"/>
      <c r="O54" s="5"/>
      <c r="P54" s="5"/>
      <c r="Q54" s="6" t="s">
        <v>1738</v>
      </c>
    </row>
    <row r="55" spans="1:17" s="80" customFormat="1" ht="30" customHeight="1" thickBot="1" x14ac:dyDescent="0.25">
      <c r="A55" s="74" t="s">
        <v>41</v>
      </c>
      <c r="B55" s="75" t="s">
        <v>14</v>
      </c>
      <c r="C55" s="76" t="s">
        <v>1210</v>
      </c>
      <c r="D55" s="75">
        <v>562</v>
      </c>
      <c r="E55" s="75"/>
      <c r="F55" s="75" t="s">
        <v>2</v>
      </c>
      <c r="G55" s="75"/>
      <c r="H55" s="75"/>
      <c r="I55" s="77"/>
      <c r="J55" s="78"/>
      <c r="K55" s="75"/>
      <c r="L55" s="75" t="str">
        <f>VLOOKUP(D55,'התקנים הרשמיים'!A:C,3,FALSE)</f>
        <v>צעצועים</v>
      </c>
      <c r="M55" s="75"/>
      <c r="N55" s="75"/>
      <c r="O55" s="75"/>
      <c r="P55" s="75"/>
      <c r="Q55" s="79"/>
    </row>
    <row r="56" spans="1:17" s="80" customFormat="1" ht="30" customHeight="1" thickBot="1" x14ac:dyDescent="0.25">
      <c r="A56" s="74" t="s">
        <v>13</v>
      </c>
      <c r="B56" s="75" t="s">
        <v>14</v>
      </c>
      <c r="C56" s="76" t="s">
        <v>271</v>
      </c>
      <c r="D56" s="75">
        <v>356</v>
      </c>
      <c r="E56" s="75"/>
      <c r="F56" s="75" t="s">
        <v>1107</v>
      </c>
      <c r="G56" s="75"/>
      <c r="H56" s="75"/>
      <c r="I56" s="77"/>
      <c r="J56" s="78"/>
      <c r="K56" s="75"/>
      <c r="L56" s="75"/>
      <c r="M56" s="75"/>
      <c r="N56" s="75"/>
      <c r="O56" s="75"/>
      <c r="P56" s="75"/>
      <c r="Q56" s="79"/>
    </row>
    <row r="57" spans="1:17" ht="30" customHeight="1" thickBot="1" x14ac:dyDescent="0.25">
      <c r="A57" s="100" t="s">
        <v>63</v>
      </c>
      <c r="B57" s="103" t="s">
        <v>14</v>
      </c>
      <c r="C57" s="11">
        <v>23</v>
      </c>
      <c r="D57" s="5">
        <v>5438</v>
      </c>
      <c r="E57" s="5"/>
      <c r="F57" s="5" t="s">
        <v>2</v>
      </c>
      <c r="G57" s="5"/>
      <c r="H57" s="5"/>
      <c r="I57" s="16"/>
      <c r="J57" s="20"/>
      <c r="K57" s="5"/>
      <c r="L57" s="5" t="str">
        <f>VLOOKUP(D57,'התקנים הרשמיים'!A:C,3,FALSE)</f>
        <v>כימיקלים לטיפול במים המיועדים לשתייה</v>
      </c>
      <c r="M57" s="5"/>
      <c r="N57" s="5"/>
      <c r="O57" s="5"/>
      <c r="P57" s="5"/>
      <c r="Q57" s="6"/>
    </row>
    <row r="58" spans="1:17" ht="30" customHeight="1" thickBot="1" x14ac:dyDescent="0.25">
      <c r="A58" s="102"/>
      <c r="B58" s="105"/>
      <c r="C58" s="11">
        <v>25</v>
      </c>
      <c r="D58" s="5">
        <v>5452</v>
      </c>
      <c r="E58" s="5"/>
      <c r="F58" s="5" t="s">
        <v>1107</v>
      </c>
      <c r="G58" s="5"/>
      <c r="H58" s="5"/>
      <c r="I58" s="16"/>
      <c r="J58" s="20"/>
      <c r="K58" s="5"/>
      <c r="L58" s="5"/>
      <c r="M58" s="5"/>
      <c r="N58" s="5"/>
      <c r="O58" s="5"/>
      <c r="P58" s="5"/>
      <c r="Q58" s="6"/>
    </row>
    <row r="59" spans="1:17" ht="30" customHeight="1" thickBot="1" x14ac:dyDescent="0.25">
      <c r="A59" s="47" t="s">
        <v>1211</v>
      </c>
      <c r="B59" s="73" t="s">
        <v>14</v>
      </c>
      <c r="C59" s="11">
        <v>25</v>
      </c>
      <c r="D59" s="5"/>
      <c r="E59" s="5"/>
      <c r="F59" s="5"/>
      <c r="G59" s="5"/>
      <c r="H59" s="5"/>
      <c r="I59" s="16"/>
      <c r="J59" s="20"/>
      <c r="K59" s="5"/>
      <c r="L59" s="5"/>
      <c r="M59" s="5"/>
      <c r="N59" s="5"/>
      <c r="O59" s="5"/>
      <c r="P59" s="5"/>
      <c r="Q59" s="6" t="s">
        <v>1212</v>
      </c>
    </row>
    <row r="60" spans="1:17" s="80" customFormat="1" ht="30" customHeight="1" thickBot="1" x14ac:dyDescent="0.25">
      <c r="A60" s="74" t="s">
        <v>1214</v>
      </c>
      <c r="B60" s="75" t="s">
        <v>14</v>
      </c>
      <c r="C60" s="76">
        <v>29</v>
      </c>
      <c r="D60" s="75"/>
      <c r="E60" s="75"/>
      <c r="F60" s="75"/>
      <c r="G60" s="75"/>
      <c r="H60" s="75"/>
      <c r="I60" s="77"/>
      <c r="J60" s="78"/>
      <c r="K60" s="75"/>
      <c r="L60" s="75"/>
      <c r="M60" s="75"/>
      <c r="N60" s="75"/>
      <c r="O60" s="75"/>
      <c r="P60" s="75"/>
      <c r="Q60" s="79" t="s">
        <v>1213</v>
      </c>
    </row>
    <row r="61" spans="1:17" ht="30" customHeight="1" thickBot="1" x14ac:dyDescent="0.25">
      <c r="A61" s="100" t="s">
        <v>70</v>
      </c>
      <c r="B61" s="103" t="s">
        <v>14</v>
      </c>
      <c r="C61" s="11">
        <v>6</v>
      </c>
      <c r="D61" s="5">
        <v>900</v>
      </c>
      <c r="E61" s="5">
        <v>2.27</v>
      </c>
      <c r="F61" s="5" t="s">
        <v>1107</v>
      </c>
      <c r="G61" s="5"/>
      <c r="H61" s="5"/>
      <c r="I61" s="16"/>
      <c r="J61" s="20"/>
      <c r="K61" s="5"/>
      <c r="L61" s="5"/>
      <c r="M61" s="5"/>
      <c r="N61" s="5"/>
      <c r="O61" s="5"/>
      <c r="P61" s="5"/>
      <c r="Q61" s="6"/>
    </row>
    <row r="62" spans="1:17" ht="30" customHeight="1" thickBot="1" x14ac:dyDescent="0.25">
      <c r="A62" s="102"/>
      <c r="B62" s="105"/>
      <c r="C62" s="11" t="s">
        <v>1215</v>
      </c>
      <c r="D62" s="5">
        <v>261</v>
      </c>
      <c r="E62" s="5"/>
      <c r="F62" s="5" t="s">
        <v>2</v>
      </c>
      <c r="G62" s="5"/>
      <c r="H62" s="5"/>
      <c r="I62" s="16"/>
      <c r="J62" s="20"/>
      <c r="K62" s="5"/>
      <c r="L62" s="5" t="str">
        <f>VLOOKUP(D62,'התקנים הרשמיים'!A:C,3,FALSE)</f>
        <v>תמיסות נתרן תת כלוריתי</v>
      </c>
      <c r="M62" s="5"/>
      <c r="N62" s="5"/>
      <c r="O62" s="5"/>
      <c r="P62" s="5"/>
      <c r="Q62" s="6"/>
    </row>
    <row r="63" spans="1:17" ht="30" customHeight="1" thickBot="1" x14ac:dyDescent="0.25">
      <c r="A63" s="100" t="s">
        <v>99</v>
      </c>
      <c r="B63" s="103" t="s">
        <v>14</v>
      </c>
      <c r="C63" s="11">
        <v>1</v>
      </c>
      <c r="D63" s="5">
        <v>639</v>
      </c>
      <c r="E63" s="5"/>
      <c r="F63" s="5" t="s">
        <v>2</v>
      </c>
      <c r="G63" s="5"/>
      <c r="H63" s="5" t="s">
        <v>1</v>
      </c>
      <c r="I63" s="16">
        <v>2302</v>
      </c>
      <c r="J63" s="20" t="s">
        <v>97</v>
      </c>
      <c r="K63" s="5" t="s">
        <v>2</v>
      </c>
      <c r="L63" s="5" t="str">
        <f>VLOOKUP(D63,'התקנים הרשמיים'!A:C,3,FALSE)</f>
        <v>חומרים ותערובות מסוכנים</v>
      </c>
      <c r="M63" s="5"/>
      <c r="N63" s="5"/>
      <c r="O63" s="5"/>
      <c r="P63" s="5"/>
      <c r="Q63" s="55" t="s">
        <v>1728</v>
      </c>
    </row>
    <row r="64" spans="1:17" ht="30" customHeight="1" thickBot="1" x14ac:dyDescent="0.25">
      <c r="A64" s="101"/>
      <c r="B64" s="104"/>
      <c r="C64" s="11">
        <v>2</v>
      </c>
      <c r="D64" s="5">
        <v>639</v>
      </c>
      <c r="E64" s="5"/>
      <c r="F64" s="5" t="s">
        <v>2</v>
      </c>
      <c r="G64" s="5"/>
      <c r="H64" s="5" t="s">
        <v>1</v>
      </c>
      <c r="I64" s="16">
        <v>2302</v>
      </c>
      <c r="J64" s="20" t="s">
        <v>97</v>
      </c>
      <c r="K64" s="5" t="s">
        <v>2</v>
      </c>
      <c r="L64" s="5" t="str">
        <f>VLOOKUP(D64,'התקנים הרשמיים'!A:C,3,FALSE)</f>
        <v>חומרים ותערובות מסוכנים</v>
      </c>
      <c r="M64" s="5"/>
      <c r="N64" s="5"/>
      <c r="O64" s="5"/>
      <c r="P64" s="5"/>
      <c r="Q64" s="6"/>
    </row>
    <row r="65" spans="1:17" ht="30" customHeight="1" thickBot="1" x14ac:dyDescent="0.25">
      <c r="A65" s="101"/>
      <c r="B65" s="104"/>
      <c r="C65" s="11">
        <v>3</v>
      </c>
      <c r="D65" s="5">
        <v>639</v>
      </c>
      <c r="E65" s="5"/>
      <c r="F65" s="5" t="s">
        <v>2</v>
      </c>
      <c r="G65" s="5"/>
      <c r="H65" s="5" t="s">
        <v>1</v>
      </c>
      <c r="I65" s="16">
        <v>2302</v>
      </c>
      <c r="J65" s="20" t="s">
        <v>97</v>
      </c>
      <c r="K65" s="5" t="s">
        <v>2</v>
      </c>
      <c r="L65" s="5" t="str">
        <f>VLOOKUP(D65,'התקנים הרשמיים'!A:C,3,FALSE)</f>
        <v>חומרים ותערובות מסוכנים</v>
      </c>
      <c r="M65" s="5"/>
      <c r="N65" s="5"/>
      <c r="O65" s="5"/>
      <c r="P65" s="5"/>
      <c r="Q65" s="6"/>
    </row>
    <row r="66" spans="1:17" ht="30" customHeight="1" thickBot="1" x14ac:dyDescent="0.25">
      <c r="A66" s="102"/>
      <c r="B66" s="105"/>
      <c r="C66" s="11">
        <v>4</v>
      </c>
      <c r="D66" s="5">
        <v>639</v>
      </c>
      <c r="E66" s="5"/>
      <c r="F66" s="5" t="s">
        <v>2</v>
      </c>
      <c r="G66" s="5"/>
      <c r="H66" s="5" t="s">
        <v>1</v>
      </c>
      <c r="I66" s="16">
        <v>2302</v>
      </c>
      <c r="J66" s="20" t="s">
        <v>97</v>
      </c>
      <c r="K66" s="5" t="s">
        <v>2</v>
      </c>
      <c r="L66" s="5" t="str">
        <f>VLOOKUP(D66,'התקנים הרשמיים'!A:C,3,FALSE)</f>
        <v>חומרים ותערובות מסוכנים</v>
      </c>
      <c r="M66" s="5"/>
      <c r="N66" s="5"/>
      <c r="O66" s="5"/>
      <c r="P66" s="5"/>
      <c r="Q66" s="6"/>
    </row>
    <row r="67" spans="1:17" ht="30" customHeight="1" thickBot="1" x14ac:dyDescent="0.25">
      <c r="A67" s="27" t="s">
        <v>1726</v>
      </c>
      <c r="B67" s="9" t="s">
        <v>14</v>
      </c>
      <c r="C67" s="42" t="s">
        <v>1727</v>
      </c>
      <c r="D67" s="5">
        <v>261</v>
      </c>
      <c r="E67" s="5"/>
      <c r="F67" s="5" t="s">
        <v>2</v>
      </c>
      <c r="G67" s="5"/>
      <c r="H67" s="5"/>
      <c r="I67" s="16"/>
      <c r="J67" s="20"/>
      <c r="K67" s="5"/>
      <c r="L67" s="5" t="s">
        <v>1295</v>
      </c>
      <c r="M67" s="5"/>
      <c r="N67" s="5"/>
      <c r="O67" s="5"/>
      <c r="P67" s="5"/>
      <c r="Q67" s="7"/>
    </row>
    <row r="68" spans="1:17" ht="30" customHeight="1" thickBot="1" x14ac:dyDescent="0.25">
      <c r="A68" s="100" t="s">
        <v>1781</v>
      </c>
      <c r="B68" s="103" t="s">
        <v>14</v>
      </c>
      <c r="C68" s="11" t="s">
        <v>468</v>
      </c>
      <c r="D68" s="5"/>
      <c r="E68" s="5"/>
      <c r="F68" s="5" t="s">
        <v>1106</v>
      </c>
      <c r="G68" s="5"/>
      <c r="H68" s="5"/>
      <c r="I68" s="16"/>
      <c r="J68" s="20"/>
      <c r="K68" s="5"/>
      <c r="L68" s="5" t="s">
        <v>1782</v>
      </c>
      <c r="M68" s="5"/>
      <c r="N68" s="5"/>
      <c r="O68" s="5"/>
      <c r="P68" s="5"/>
      <c r="Q68" s="6" t="s">
        <v>1783</v>
      </c>
    </row>
    <row r="69" spans="1:17" ht="30" customHeight="1" thickBot="1" x14ac:dyDescent="0.25">
      <c r="A69" s="102"/>
      <c r="B69" s="105"/>
      <c r="C69" s="11" t="s">
        <v>1784</v>
      </c>
      <c r="D69" s="5"/>
      <c r="E69" s="5"/>
      <c r="F69" s="5" t="s">
        <v>1106</v>
      </c>
      <c r="G69" s="5"/>
      <c r="H69" s="5"/>
      <c r="I69" s="16"/>
      <c r="J69" s="20"/>
      <c r="K69" s="5"/>
      <c r="L69" s="5" t="s">
        <v>1782</v>
      </c>
      <c r="M69" s="5"/>
      <c r="N69" s="5"/>
      <c r="O69" s="5"/>
      <c r="P69" s="5"/>
      <c r="Q69" s="6"/>
    </row>
  </sheetData>
  <autoFilter ref="A1:R69" xr:uid="{DB661D6C-5A7C-422E-B891-AA5001A968F3}">
    <filterColumn colId="8" showButton="0"/>
    <filterColumn colId="9" showButton="0"/>
  </autoFilter>
  <mergeCells count="28">
    <mergeCell ref="I1:K1"/>
    <mergeCell ref="L1:L2"/>
    <mergeCell ref="Q1:Q2"/>
    <mergeCell ref="A1:A2"/>
    <mergeCell ref="B1:B2"/>
    <mergeCell ref="C1:C2"/>
    <mergeCell ref="D1:D2"/>
    <mergeCell ref="E1:E2"/>
    <mergeCell ref="F1:F2"/>
    <mergeCell ref="G1:G2"/>
    <mergeCell ref="B47:B54"/>
    <mergeCell ref="A3:A46"/>
    <mergeCell ref="B3:B46"/>
    <mergeCell ref="A47:A54"/>
    <mergeCell ref="H1:H2"/>
    <mergeCell ref="A61:A62"/>
    <mergeCell ref="B61:B62"/>
    <mergeCell ref="A57:A58"/>
    <mergeCell ref="B57:B58"/>
    <mergeCell ref="A68:A69"/>
    <mergeCell ref="B68:B69"/>
    <mergeCell ref="A63:A66"/>
    <mergeCell ref="B63:B66"/>
    <mergeCell ref="R1:R2"/>
    <mergeCell ref="M1:M2"/>
    <mergeCell ref="N1:N2"/>
    <mergeCell ref="O1:O2"/>
    <mergeCell ref="P1:P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46CC1A2-B783-41A2-ACF5-AFBAAF83A047}">
          <x14:formula1>
            <xm:f>נספח!$A$2:$A$3</xm:f>
          </x14:formula1>
          <xm:sqref>H3:H69</xm:sqref>
        </x14:dataValidation>
        <x14:dataValidation type="list" allowBlank="1" showInputMessage="1" showErrorMessage="1" xr:uid="{74576048-1903-45E4-B09B-AD8E290973EA}">
          <x14:formula1>
            <xm:f>נספח!$B$2:$B$4</xm:f>
          </x14:formula1>
          <xm:sqref>F3:G69 K3:K69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14B7-814C-453B-BC00-E3354F563DBF}">
  <dimension ref="A1:R35"/>
  <sheetViews>
    <sheetView rightToLeft="1" zoomScale="70" zoomScaleNormal="70" workbookViewId="0">
      <selection activeCell="A3" sqref="A3:A4"/>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40.12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4.625" style="19" customWidth="1"/>
    <col min="15" max="15" width="41.375" style="19" customWidth="1"/>
    <col min="16" max="16" width="50.125" style="19" customWidth="1"/>
    <col min="17" max="17" width="82.375" customWidth="1"/>
    <col min="18" max="18" width="52.875" bestFit="1" customWidth="1"/>
  </cols>
  <sheetData>
    <row r="1" spans="1:18" x14ac:dyDescent="0.2">
      <c r="A1" s="13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131"/>
      <c r="B2" s="90"/>
      <c r="C2" s="90"/>
      <c r="D2" s="90"/>
      <c r="E2" s="90"/>
      <c r="F2" s="90"/>
      <c r="G2" s="94"/>
      <c r="H2" s="90"/>
      <c r="I2" s="12" t="s">
        <v>5</v>
      </c>
      <c r="J2" s="21" t="s">
        <v>106</v>
      </c>
      <c r="K2" s="12" t="s">
        <v>6</v>
      </c>
      <c r="L2" s="90"/>
      <c r="M2" s="93"/>
      <c r="N2" s="93"/>
      <c r="O2" s="93"/>
      <c r="P2" s="93"/>
      <c r="Q2" s="91"/>
      <c r="R2" s="91"/>
    </row>
    <row r="3" spans="1:18" ht="30" customHeight="1" thickBot="1" x14ac:dyDescent="0.25">
      <c r="A3" s="100" t="s">
        <v>154</v>
      </c>
      <c r="B3" s="96" t="s">
        <v>58</v>
      </c>
      <c r="C3" s="5">
        <v>1</v>
      </c>
      <c r="D3" s="5">
        <v>16321</v>
      </c>
      <c r="E3" s="5">
        <v>1</v>
      </c>
      <c r="F3" s="5" t="s">
        <v>1107</v>
      </c>
      <c r="G3" s="5"/>
      <c r="H3" s="5"/>
      <c r="I3" s="5"/>
      <c r="J3" s="23"/>
      <c r="K3" s="5"/>
      <c r="L3" s="5"/>
      <c r="M3" s="5"/>
      <c r="N3" s="5"/>
      <c r="O3" s="5"/>
      <c r="P3" s="5"/>
      <c r="Q3" s="6" t="s">
        <v>410</v>
      </c>
    </row>
    <row r="4" spans="1:18" ht="30" customHeight="1" thickBot="1" x14ac:dyDescent="0.25">
      <c r="A4" s="102"/>
      <c r="B4" s="96"/>
      <c r="C4" s="5" t="s">
        <v>216</v>
      </c>
      <c r="D4" s="5">
        <v>16321</v>
      </c>
      <c r="E4" s="5">
        <v>2</v>
      </c>
      <c r="F4" s="5" t="s">
        <v>1107</v>
      </c>
      <c r="G4" s="5"/>
      <c r="H4" s="5"/>
      <c r="I4" s="5"/>
      <c r="J4" s="23"/>
      <c r="K4" s="5"/>
      <c r="L4" s="5"/>
      <c r="M4" s="5"/>
      <c r="N4" s="5"/>
      <c r="O4" s="5"/>
      <c r="P4" s="5"/>
      <c r="Q4" s="6"/>
    </row>
    <row r="5" spans="1:18" ht="30" customHeight="1" thickBot="1" x14ac:dyDescent="0.25">
      <c r="A5" s="39" t="s">
        <v>155</v>
      </c>
      <c r="B5" s="5" t="s">
        <v>58</v>
      </c>
      <c r="C5" s="10">
        <v>1</v>
      </c>
      <c r="D5" s="10"/>
      <c r="E5" s="10"/>
      <c r="F5" s="10"/>
      <c r="G5" s="10"/>
      <c r="H5" s="10"/>
      <c r="I5" s="10"/>
      <c r="J5" s="59"/>
      <c r="K5" s="10"/>
      <c r="L5" s="10"/>
      <c r="M5" s="10"/>
      <c r="N5" s="10"/>
      <c r="O5" s="10"/>
      <c r="P5" s="10"/>
      <c r="Q5" s="39" t="s">
        <v>411</v>
      </c>
      <c r="R5" s="62" t="s">
        <v>2724</v>
      </c>
    </row>
    <row r="6" spans="1:18" ht="30" customHeight="1" thickBot="1" x14ac:dyDescent="0.25">
      <c r="A6" s="100" t="s">
        <v>77</v>
      </c>
      <c r="B6" s="5" t="s">
        <v>58</v>
      </c>
      <c r="C6" s="5">
        <v>1</v>
      </c>
      <c r="D6" s="5">
        <v>5852</v>
      </c>
      <c r="E6" s="5"/>
      <c r="F6" s="5" t="s">
        <v>1107</v>
      </c>
      <c r="G6" s="5"/>
      <c r="H6" s="5"/>
      <c r="I6" s="5"/>
      <c r="J6" s="23"/>
      <c r="K6" s="5"/>
      <c r="L6" s="5"/>
      <c r="M6" s="5"/>
      <c r="N6" s="5"/>
      <c r="O6" s="5"/>
      <c r="P6" s="5"/>
      <c r="Q6" s="6"/>
    </row>
    <row r="7" spans="1:18" ht="30" customHeight="1" thickBot="1" x14ac:dyDescent="0.25">
      <c r="A7" s="102"/>
      <c r="B7" s="5" t="s">
        <v>58</v>
      </c>
      <c r="C7" s="10">
        <v>1</v>
      </c>
      <c r="D7" s="10"/>
      <c r="E7" s="10"/>
      <c r="F7" s="10"/>
      <c r="G7" s="10"/>
      <c r="H7" s="10"/>
      <c r="I7" s="10"/>
      <c r="J7" s="59"/>
      <c r="K7" s="10"/>
      <c r="L7" s="10"/>
      <c r="M7" s="10"/>
      <c r="N7" s="10"/>
      <c r="O7" s="10"/>
      <c r="P7" s="10"/>
      <c r="Q7" s="39" t="s">
        <v>411</v>
      </c>
      <c r="R7" s="62" t="s">
        <v>2724</v>
      </c>
    </row>
    <row r="8" spans="1:18" ht="30" customHeight="1" thickBot="1" x14ac:dyDescent="0.25">
      <c r="A8" s="6" t="s">
        <v>156</v>
      </c>
      <c r="B8" s="5" t="s">
        <v>58</v>
      </c>
      <c r="C8" s="5" t="s">
        <v>280</v>
      </c>
      <c r="D8" s="5"/>
      <c r="E8" s="5"/>
      <c r="F8" s="5"/>
      <c r="G8" s="5"/>
      <c r="H8" s="5"/>
      <c r="I8" s="5"/>
      <c r="J8" s="23"/>
      <c r="K8" s="5"/>
      <c r="L8" s="5"/>
      <c r="M8" s="5"/>
      <c r="N8" s="5"/>
      <c r="O8" s="5"/>
      <c r="P8" s="5"/>
      <c r="Q8" s="6" t="s">
        <v>412</v>
      </c>
    </row>
    <row r="9" spans="1:18" ht="30" customHeight="1" thickBot="1" x14ac:dyDescent="0.25">
      <c r="A9" s="6" t="s">
        <v>157</v>
      </c>
      <c r="B9" s="5" t="s">
        <v>58</v>
      </c>
      <c r="C9" s="5" t="s">
        <v>281</v>
      </c>
      <c r="D9" s="5"/>
      <c r="E9" s="5"/>
      <c r="F9" s="5"/>
      <c r="G9" s="5"/>
      <c r="H9" s="5"/>
      <c r="I9" s="5"/>
      <c r="J9" s="23"/>
      <c r="K9" s="5"/>
      <c r="L9" s="5"/>
      <c r="M9" s="5"/>
      <c r="N9" s="5"/>
      <c r="O9" s="5"/>
      <c r="P9" s="5"/>
      <c r="Q9" s="6" t="s">
        <v>412</v>
      </c>
    </row>
    <row r="10" spans="1:18" ht="30" customHeight="1" thickBot="1" x14ac:dyDescent="0.25">
      <c r="A10" s="100" t="s">
        <v>158</v>
      </c>
      <c r="B10" s="103" t="s">
        <v>58</v>
      </c>
      <c r="C10" s="5">
        <v>81</v>
      </c>
      <c r="D10" s="5"/>
      <c r="E10" s="5"/>
      <c r="F10" s="5" t="s">
        <v>1106</v>
      </c>
      <c r="G10" s="5"/>
      <c r="H10" s="5"/>
      <c r="I10" s="5"/>
      <c r="J10" s="23"/>
      <c r="K10" s="5"/>
      <c r="L10" s="5" t="s">
        <v>1285</v>
      </c>
      <c r="M10" s="5"/>
      <c r="N10" s="5"/>
      <c r="O10" s="5"/>
      <c r="P10" s="5"/>
      <c r="Q10" s="6"/>
    </row>
    <row r="11" spans="1:18" ht="30" customHeight="1" thickBot="1" x14ac:dyDescent="0.25">
      <c r="A11" s="101"/>
      <c r="B11" s="104"/>
      <c r="C11" s="5">
        <v>82</v>
      </c>
      <c r="D11" s="5">
        <v>562</v>
      </c>
      <c r="E11" s="5">
        <v>2</v>
      </c>
      <c r="F11" s="5" t="s">
        <v>2</v>
      </c>
      <c r="G11" s="5"/>
      <c r="H11" s="5"/>
      <c r="I11" s="5"/>
      <c r="J11" s="23"/>
      <c r="K11" s="5"/>
      <c r="L11" s="5" t="str">
        <f>VLOOKUP(D11,'התקנים הרשמיים'!A:C,3,FALSE)</f>
        <v>צעצועים</v>
      </c>
      <c r="M11" s="5"/>
      <c r="N11" s="5"/>
      <c r="O11" s="5"/>
      <c r="P11" s="5"/>
      <c r="Q11" s="6"/>
    </row>
    <row r="12" spans="1:18" ht="30" customHeight="1" thickBot="1" x14ac:dyDescent="0.25">
      <c r="A12" s="101"/>
      <c r="B12" s="104"/>
      <c r="C12" s="5">
        <v>83</v>
      </c>
      <c r="D12" s="5">
        <v>562</v>
      </c>
      <c r="E12" s="5">
        <v>2</v>
      </c>
      <c r="F12" s="5" t="s">
        <v>2</v>
      </c>
      <c r="G12" s="5"/>
      <c r="H12" s="5"/>
      <c r="I12" s="5"/>
      <c r="J12" s="23"/>
      <c r="K12" s="5"/>
      <c r="L12" s="5" t="str">
        <f>VLOOKUP(D12,'התקנים הרשמיים'!A:C,3,FALSE)</f>
        <v>צעצועים</v>
      </c>
      <c r="M12" s="5"/>
      <c r="N12" s="5"/>
      <c r="O12" s="5"/>
      <c r="P12" s="5"/>
      <c r="Q12" s="6"/>
    </row>
    <row r="13" spans="1:18" ht="30" customHeight="1" thickBot="1" x14ac:dyDescent="0.25">
      <c r="A13" s="102"/>
      <c r="B13" s="105"/>
      <c r="C13" s="5">
        <v>85</v>
      </c>
      <c r="D13" s="5">
        <v>1337</v>
      </c>
      <c r="E13" s="5">
        <v>1</v>
      </c>
      <c r="F13" s="5" t="s">
        <v>1107</v>
      </c>
      <c r="G13" s="5"/>
      <c r="H13" s="5"/>
      <c r="I13" s="5"/>
      <c r="J13" s="23"/>
      <c r="K13" s="5"/>
      <c r="L13" s="5"/>
      <c r="M13" s="5"/>
      <c r="N13" s="5"/>
      <c r="O13" s="5"/>
      <c r="P13" s="5"/>
      <c r="Q13" s="6"/>
    </row>
    <row r="14" spans="1:18" ht="30" customHeight="1" thickBot="1" x14ac:dyDescent="0.25">
      <c r="A14" s="100" t="s">
        <v>159</v>
      </c>
      <c r="B14" s="96" t="s">
        <v>58</v>
      </c>
      <c r="C14" s="5">
        <v>1</v>
      </c>
      <c r="D14" s="5"/>
      <c r="E14" s="5"/>
      <c r="F14" s="5"/>
      <c r="G14" s="5"/>
      <c r="H14" s="5"/>
      <c r="I14" s="5"/>
      <c r="J14" s="23"/>
      <c r="K14" s="5"/>
      <c r="L14" s="5"/>
      <c r="M14" s="5"/>
      <c r="N14" s="5"/>
      <c r="O14" s="5"/>
      <c r="P14" s="5"/>
      <c r="Q14" s="6" t="s">
        <v>413</v>
      </c>
    </row>
    <row r="15" spans="1:18" ht="30" customHeight="1" thickBot="1" x14ac:dyDescent="0.25">
      <c r="A15" s="101"/>
      <c r="B15" s="96"/>
      <c r="C15" s="5">
        <v>42</v>
      </c>
      <c r="D15" s="5">
        <v>562</v>
      </c>
      <c r="E15" s="5">
        <v>2</v>
      </c>
      <c r="F15" s="5" t="s">
        <v>2</v>
      </c>
      <c r="G15" s="5"/>
      <c r="H15" s="5"/>
      <c r="I15" s="5"/>
      <c r="J15" s="23"/>
      <c r="K15" s="5"/>
      <c r="L15" s="5" t="str">
        <f>VLOOKUP(D15,'התקנים הרשמיים'!A:C,3,FALSE)</f>
        <v>צעצועים</v>
      </c>
      <c r="M15" s="5"/>
      <c r="N15" s="5"/>
      <c r="O15" s="5"/>
      <c r="P15" s="5"/>
      <c r="Q15" s="6"/>
    </row>
    <row r="16" spans="1:18" ht="30" customHeight="1" thickBot="1" x14ac:dyDescent="0.25">
      <c r="A16" s="102"/>
      <c r="B16" s="96"/>
      <c r="C16" s="5">
        <v>43</v>
      </c>
      <c r="D16" s="5"/>
      <c r="E16" s="5"/>
      <c r="F16" s="5" t="s">
        <v>1106</v>
      </c>
      <c r="G16" s="5"/>
      <c r="H16" s="5"/>
      <c r="I16" s="5"/>
      <c r="J16" s="23"/>
      <c r="K16" s="5"/>
      <c r="L16" s="5" t="s">
        <v>1285</v>
      </c>
      <c r="M16" s="5"/>
      <c r="N16" s="5"/>
      <c r="O16" s="5"/>
      <c r="P16" s="5"/>
      <c r="Q16" s="6"/>
    </row>
    <row r="17" spans="1:18" ht="30" customHeight="1" thickBot="1" x14ac:dyDescent="0.25">
      <c r="A17" s="6" t="s">
        <v>167</v>
      </c>
      <c r="B17" s="5" t="s">
        <v>58</v>
      </c>
      <c r="C17" s="5" t="s">
        <v>283</v>
      </c>
      <c r="D17" s="5" t="s">
        <v>376</v>
      </c>
      <c r="E17" s="5"/>
      <c r="F17" s="5" t="s">
        <v>1107</v>
      </c>
      <c r="G17" s="5"/>
      <c r="H17" s="5"/>
      <c r="I17" s="5"/>
      <c r="J17" s="23"/>
      <c r="K17" s="5"/>
      <c r="L17" s="5"/>
      <c r="M17" s="5"/>
      <c r="N17" s="5"/>
      <c r="O17" s="5"/>
      <c r="P17" s="5"/>
      <c r="Q17" s="6" t="s">
        <v>419</v>
      </c>
    </row>
    <row r="18" spans="1:18" ht="30" customHeight="1" thickBot="1" x14ac:dyDescent="0.25">
      <c r="A18" s="25" t="s">
        <v>1761</v>
      </c>
      <c r="B18" s="26" t="s">
        <v>58</v>
      </c>
      <c r="C18" s="5" t="s">
        <v>630</v>
      </c>
      <c r="D18" s="5"/>
      <c r="E18" s="5"/>
      <c r="F18" s="5" t="s">
        <v>1106</v>
      </c>
      <c r="G18" s="5"/>
      <c r="H18" s="5"/>
      <c r="I18" s="5"/>
      <c r="J18" s="23"/>
      <c r="K18" s="5"/>
      <c r="L18" s="5" t="s">
        <v>1759</v>
      </c>
      <c r="M18" s="26"/>
      <c r="N18" s="26"/>
      <c r="O18" s="26"/>
      <c r="P18" s="26"/>
      <c r="Q18" s="25" t="s">
        <v>1762</v>
      </c>
    </row>
    <row r="19" spans="1:18" ht="30" customHeight="1" thickBot="1" x14ac:dyDescent="0.25">
      <c r="A19" s="100" t="s">
        <v>57</v>
      </c>
      <c r="B19" s="103" t="s">
        <v>58</v>
      </c>
      <c r="C19" s="11" t="s">
        <v>1043</v>
      </c>
      <c r="D19" s="5">
        <v>4373</v>
      </c>
      <c r="E19" s="5">
        <v>2</v>
      </c>
      <c r="F19" s="5" t="s">
        <v>1107</v>
      </c>
      <c r="G19" s="5"/>
      <c r="H19" s="5"/>
      <c r="I19" s="16"/>
      <c r="J19" s="20"/>
      <c r="K19" s="5"/>
      <c r="L19" s="5"/>
      <c r="M19" s="5"/>
      <c r="N19" s="5"/>
      <c r="O19" s="5"/>
      <c r="P19" s="5"/>
      <c r="Q19" s="6"/>
    </row>
    <row r="20" spans="1:18" ht="30" customHeight="1" thickBot="1" x14ac:dyDescent="0.25">
      <c r="A20" s="102"/>
      <c r="B20" s="105"/>
      <c r="C20" s="11" t="s">
        <v>1044</v>
      </c>
      <c r="D20" s="5">
        <v>994</v>
      </c>
      <c r="E20" s="5">
        <v>3</v>
      </c>
      <c r="F20" s="5" t="s">
        <v>1107</v>
      </c>
      <c r="G20" s="5"/>
      <c r="H20" s="5"/>
      <c r="I20" s="16"/>
      <c r="J20" s="20"/>
      <c r="K20" s="5"/>
      <c r="L20" s="5"/>
      <c r="M20" s="5"/>
      <c r="N20" s="5"/>
      <c r="O20" s="5"/>
      <c r="P20" s="5"/>
      <c r="Q20" s="6"/>
    </row>
    <row r="21" spans="1:18" ht="30" customHeight="1" thickBot="1" x14ac:dyDescent="0.25">
      <c r="A21" s="128" t="s">
        <v>1045</v>
      </c>
      <c r="B21" s="103" t="s">
        <v>58</v>
      </c>
      <c r="C21" s="43">
        <v>1</v>
      </c>
      <c r="D21" s="10"/>
      <c r="E21" s="10"/>
      <c r="F21" s="10"/>
      <c r="G21" s="10"/>
      <c r="H21" s="10"/>
      <c r="I21" s="40"/>
      <c r="J21" s="41"/>
      <c r="K21" s="10"/>
      <c r="L21" s="10"/>
      <c r="M21" s="10"/>
      <c r="N21" s="10"/>
      <c r="O21" s="10"/>
      <c r="P21" s="10"/>
      <c r="Q21" s="39" t="s">
        <v>1046</v>
      </c>
    </row>
    <row r="22" spans="1:18" ht="30" customHeight="1" thickBot="1" x14ac:dyDescent="0.25">
      <c r="A22" s="129"/>
      <c r="B22" s="105"/>
      <c r="C22" s="43">
        <v>4</v>
      </c>
      <c r="D22" s="10"/>
      <c r="E22" s="10"/>
      <c r="F22" s="10"/>
      <c r="G22" s="10"/>
      <c r="H22" s="10"/>
      <c r="I22" s="40"/>
      <c r="J22" s="41"/>
      <c r="K22" s="10"/>
      <c r="L22" s="10"/>
      <c r="M22" s="10"/>
      <c r="N22" s="10"/>
      <c r="O22" s="10"/>
      <c r="P22" s="10"/>
      <c r="Q22" s="39" t="s">
        <v>1047</v>
      </c>
    </row>
    <row r="23" spans="1:18" ht="30" customHeight="1" thickBot="1" x14ac:dyDescent="0.25">
      <c r="A23" s="100" t="s">
        <v>1711</v>
      </c>
      <c r="B23" s="103" t="s">
        <v>58</v>
      </c>
      <c r="C23" s="11" t="s">
        <v>778</v>
      </c>
      <c r="D23" s="5"/>
      <c r="E23" s="5"/>
      <c r="F23" s="5" t="s">
        <v>1106</v>
      </c>
      <c r="G23" s="5"/>
      <c r="H23" s="5"/>
      <c r="I23" s="16"/>
      <c r="J23" s="20"/>
      <c r="K23" s="5"/>
      <c r="L23" s="5" t="s">
        <v>1709</v>
      </c>
      <c r="M23" s="5"/>
      <c r="N23" s="5"/>
      <c r="O23" s="5"/>
      <c r="P23" s="5"/>
      <c r="Q23" s="44" t="s">
        <v>1800</v>
      </c>
    </row>
    <row r="24" spans="1:18" ht="30" customHeight="1" thickBot="1" x14ac:dyDescent="0.25">
      <c r="A24" s="101"/>
      <c r="B24" s="104"/>
      <c r="C24" s="11" t="s">
        <v>1715</v>
      </c>
      <c r="D24" s="5"/>
      <c r="E24" s="5"/>
      <c r="F24" s="5" t="s">
        <v>1106</v>
      </c>
      <c r="G24" s="5"/>
      <c r="H24" s="5"/>
      <c r="I24" s="16"/>
      <c r="J24" s="20"/>
      <c r="K24" s="5"/>
      <c r="L24" s="5" t="s">
        <v>1717</v>
      </c>
      <c r="M24" s="5"/>
      <c r="N24" s="5"/>
      <c r="O24" s="5"/>
      <c r="P24" s="5"/>
      <c r="Q24" s="6" t="s">
        <v>1716</v>
      </c>
    </row>
    <row r="25" spans="1:18" ht="30" customHeight="1" thickBot="1" x14ac:dyDescent="0.25">
      <c r="A25" s="101"/>
      <c r="B25" s="104"/>
      <c r="C25" s="11" t="s">
        <v>1714</v>
      </c>
      <c r="D25" s="5"/>
      <c r="E25" s="5"/>
      <c r="F25" s="5" t="s">
        <v>1106</v>
      </c>
      <c r="G25" s="5"/>
      <c r="H25" s="5"/>
      <c r="I25" s="16"/>
      <c r="J25" s="20"/>
      <c r="K25" s="5"/>
      <c r="L25" s="5" t="s">
        <v>1712</v>
      </c>
      <c r="M25" s="5"/>
      <c r="N25" s="5"/>
      <c r="O25" s="5"/>
      <c r="P25" s="5"/>
      <c r="Q25" s="6" t="s">
        <v>1713</v>
      </c>
    </row>
    <row r="26" spans="1:18" ht="30" customHeight="1" thickBot="1" x14ac:dyDescent="0.25">
      <c r="A26" s="102"/>
      <c r="B26" s="105"/>
      <c r="C26" s="11" t="s">
        <v>520</v>
      </c>
      <c r="D26" s="5"/>
      <c r="E26" s="5"/>
      <c r="F26" s="5" t="s">
        <v>1106</v>
      </c>
      <c r="G26" s="5"/>
      <c r="H26" s="5"/>
      <c r="I26" s="16"/>
      <c r="J26" s="20"/>
      <c r="K26" s="5"/>
      <c r="L26" s="5" t="s">
        <v>1718</v>
      </c>
      <c r="M26" s="5"/>
      <c r="N26" s="5"/>
      <c r="O26" s="5"/>
      <c r="P26" s="5"/>
      <c r="Q26" s="6" t="s">
        <v>1840</v>
      </c>
    </row>
    <row r="27" spans="1:18" ht="30" customHeight="1" thickBot="1" x14ac:dyDescent="0.25">
      <c r="A27" s="100" t="s">
        <v>1060</v>
      </c>
      <c r="B27" s="103" t="s">
        <v>58</v>
      </c>
      <c r="C27" s="11">
        <v>1</v>
      </c>
      <c r="D27" s="5">
        <v>2302</v>
      </c>
      <c r="E27" s="5">
        <v>1</v>
      </c>
      <c r="F27" s="5" t="s">
        <v>2</v>
      </c>
      <c r="G27" s="5"/>
      <c r="H27" s="5"/>
      <c r="I27" s="16"/>
      <c r="J27" s="20"/>
      <c r="K27" s="5"/>
      <c r="L27" s="5" t="str">
        <f>VLOOKUP(D27,'התקנים הרשמיים'!A:C,3,FALSE)</f>
        <v>חומרים ותערובות מסוכנים</v>
      </c>
      <c r="M27" s="5"/>
      <c r="N27" s="5"/>
      <c r="O27" s="5"/>
      <c r="P27" s="5"/>
      <c r="Q27" s="6" t="s">
        <v>1061</v>
      </c>
    </row>
    <row r="28" spans="1:18" ht="30" customHeight="1" thickBot="1" x14ac:dyDescent="0.25">
      <c r="A28" s="101"/>
      <c r="B28" s="104"/>
      <c r="C28" s="11" t="s">
        <v>518</v>
      </c>
      <c r="D28" s="5">
        <v>2302</v>
      </c>
      <c r="E28" s="5">
        <v>1</v>
      </c>
      <c r="F28" s="5" t="s">
        <v>2</v>
      </c>
      <c r="G28" s="5"/>
      <c r="H28" s="5"/>
      <c r="I28" s="16"/>
      <c r="J28" s="20"/>
      <c r="K28" s="5"/>
      <c r="L28" s="5" t="str">
        <f>VLOOKUP(D28,'התקנים הרשמיים'!A:C,3,FALSE)</f>
        <v>חומרים ותערובות מסוכנים</v>
      </c>
      <c r="M28" s="5"/>
      <c r="N28" s="5"/>
      <c r="O28" s="5"/>
      <c r="P28" s="5"/>
      <c r="Q28" s="6"/>
    </row>
    <row r="29" spans="1:18" ht="30" customHeight="1" thickBot="1" x14ac:dyDescent="0.25">
      <c r="A29" s="102"/>
      <c r="B29" s="104"/>
      <c r="C29" s="43" t="s">
        <v>1062</v>
      </c>
      <c r="D29" s="10"/>
      <c r="E29" s="10"/>
      <c r="F29" s="10"/>
      <c r="G29" s="10"/>
      <c r="H29" s="10"/>
      <c r="I29" s="40"/>
      <c r="J29" s="41"/>
      <c r="K29" s="10"/>
      <c r="L29" s="10"/>
      <c r="M29" s="10"/>
      <c r="N29" s="10"/>
      <c r="O29" s="10"/>
      <c r="P29" s="10"/>
      <c r="Q29" s="39" t="s">
        <v>1063</v>
      </c>
      <c r="R29" s="63" t="s">
        <v>2724</v>
      </c>
    </row>
    <row r="30" spans="1:18" ht="30" customHeight="1" thickBot="1" x14ac:dyDescent="0.25">
      <c r="A30" s="100" t="s">
        <v>67</v>
      </c>
      <c r="B30" s="103" t="s">
        <v>58</v>
      </c>
      <c r="C30" s="11" t="s">
        <v>1088</v>
      </c>
      <c r="D30" s="5">
        <v>1249</v>
      </c>
      <c r="E30" s="5"/>
      <c r="F30" s="5" t="s">
        <v>1107</v>
      </c>
      <c r="G30" s="5"/>
      <c r="H30" s="5" t="s">
        <v>1</v>
      </c>
      <c r="I30" s="16">
        <v>60825</v>
      </c>
      <c r="J30" s="20"/>
      <c r="K30" s="5" t="s">
        <v>1107</v>
      </c>
      <c r="L30" s="5"/>
      <c r="M30" s="5"/>
      <c r="N30" s="5"/>
      <c r="O30" s="5"/>
      <c r="P30" s="5"/>
      <c r="Q30" s="6" t="s">
        <v>1089</v>
      </c>
    </row>
    <row r="31" spans="1:18" ht="30" customHeight="1" thickBot="1" x14ac:dyDescent="0.25">
      <c r="A31" s="102"/>
      <c r="B31" s="105"/>
      <c r="C31" s="11" t="s">
        <v>1090</v>
      </c>
      <c r="D31" s="5">
        <v>961</v>
      </c>
      <c r="E31" s="5"/>
      <c r="F31" s="5" t="s">
        <v>1107</v>
      </c>
      <c r="G31" s="5"/>
      <c r="H31" s="5"/>
      <c r="I31" s="16"/>
      <c r="J31" s="20"/>
      <c r="K31" s="5"/>
      <c r="L31" s="5"/>
      <c r="M31" s="5"/>
      <c r="N31" s="5"/>
      <c r="O31" s="5"/>
      <c r="P31" s="5"/>
      <c r="Q31" s="6"/>
    </row>
    <row r="32" spans="1:18" ht="30" customHeight="1" thickBot="1" x14ac:dyDescent="0.25">
      <c r="A32" s="25" t="s">
        <v>1091</v>
      </c>
      <c r="B32" s="26" t="s">
        <v>58</v>
      </c>
      <c r="C32" s="11" t="s">
        <v>351</v>
      </c>
      <c r="D32" s="5">
        <v>5021</v>
      </c>
      <c r="E32" s="5"/>
      <c r="F32" s="5" t="s">
        <v>1107</v>
      </c>
      <c r="G32" s="5"/>
      <c r="H32" s="5" t="s">
        <v>1</v>
      </c>
      <c r="I32" s="16">
        <v>50413</v>
      </c>
      <c r="J32" s="20"/>
      <c r="K32" s="5" t="s">
        <v>1107</v>
      </c>
      <c r="L32" s="5"/>
      <c r="M32" s="5"/>
      <c r="N32" s="5"/>
      <c r="O32" s="5"/>
      <c r="P32" s="5"/>
      <c r="Q32" s="6"/>
    </row>
    <row r="33" spans="1:17" ht="30" customHeight="1" thickBot="1" x14ac:dyDescent="0.25">
      <c r="A33" s="100" t="s">
        <v>1708</v>
      </c>
      <c r="B33" s="103" t="s">
        <v>58</v>
      </c>
      <c r="C33" s="11" t="s">
        <v>1710</v>
      </c>
      <c r="D33" s="5"/>
      <c r="E33" s="5"/>
      <c r="F33" s="5" t="s">
        <v>1106</v>
      </c>
      <c r="G33" s="5"/>
      <c r="H33" s="5"/>
      <c r="I33" s="16"/>
      <c r="J33" s="20"/>
      <c r="K33" s="5"/>
      <c r="L33" s="5" t="s">
        <v>1837</v>
      </c>
      <c r="M33" s="5"/>
      <c r="N33" s="5"/>
      <c r="O33" s="5"/>
      <c r="P33" s="5"/>
      <c r="Q33" s="6" t="s">
        <v>1838</v>
      </c>
    </row>
    <row r="34" spans="1:17" ht="30" customHeight="1" thickBot="1" x14ac:dyDescent="0.25">
      <c r="A34" s="101"/>
      <c r="B34" s="104"/>
      <c r="C34" s="11" t="s">
        <v>1710</v>
      </c>
      <c r="D34" s="5"/>
      <c r="E34" s="5"/>
      <c r="F34" s="5" t="s">
        <v>1106</v>
      </c>
      <c r="G34" s="5"/>
      <c r="H34" s="5"/>
      <c r="I34" s="16"/>
      <c r="J34" s="20"/>
      <c r="K34" s="5"/>
      <c r="L34" s="5" t="s">
        <v>1696</v>
      </c>
      <c r="M34" s="5"/>
      <c r="N34" s="5"/>
      <c r="O34" s="5"/>
      <c r="P34" s="5"/>
      <c r="Q34" s="6" t="s">
        <v>1839</v>
      </c>
    </row>
    <row r="35" spans="1:17" ht="30" customHeight="1" thickBot="1" x14ac:dyDescent="0.25">
      <c r="A35" s="102"/>
      <c r="B35" s="105"/>
      <c r="C35" s="11" t="s">
        <v>1710</v>
      </c>
      <c r="D35" s="5"/>
      <c r="E35" s="5"/>
      <c r="F35" s="5" t="s">
        <v>1106</v>
      </c>
      <c r="G35" s="5"/>
      <c r="H35" s="5"/>
      <c r="I35" s="16"/>
      <c r="J35" s="20"/>
      <c r="K35" s="5"/>
      <c r="L35" s="5" t="s">
        <v>1836</v>
      </c>
      <c r="M35" s="5"/>
      <c r="N35" s="5"/>
      <c r="O35" s="5"/>
      <c r="P35" s="5"/>
      <c r="Q35" s="6"/>
    </row>
  </sheetData>
  <autoFilter ref="A1:R35" xr:uid="{83F87A8B-1084-4600-BEE7-F8ADD4F3FDEF}">
    <filterColumn colId="8" showButton="0"/>
    <filterColumn colId="9" showButton="0"/>
  </autoFilter>
  <mergeCells count="35">
    <mergeCell ref="Q1:Q2"/>
    <mergeCell ref="A1:A2"/>
    <mergeCell ref="B1:B2"/>
    <mergeCell ref="C1:C2"/>
    <mergeCell ref="D1:D2"/>
    <mergeCell ref="E1:E2"/>
    <mergeCell ref="F1:F2"/>
    <mergeCell ref="A30:A31"/>
    <mergeCell ref="A33:A35"/>
    <mergeCell ref="B33:B35"/>
    <mergeCell ref="B30:B31"/>
    <mergeCell ref="A10:A13"/>
    <mergeCell ref="A14:A16"/>
    <mergeCell ref="A19:A20"/>
    <mergeCell ref="A21:A22"/>
    <mergeCell ref="A23:A26"/>
    <mergeCell ref="B23:B26"/>
    <mergeCell ref="B19:B20"/>
    <mergeCell ref="B21:B22"/>
    <mergeCell ref="R1:R2"/>
    <mergeCell ref="A6:A7"/>
    <mergeCell ref="A27:A29"/>
    <mergeCell ref="B27:B29"/>
    <mergeCell ref="M1:M2"/>
    <mergeCell ref="N1:N2"/>
    <mergeCell ref="O1:O2"/>
    <mergeCell ref="P1:P2"/>
    <mergeCell ref="G1:G2"/>
    <mergeCell ref="B10:B13"/>
    <mergeCell ref="B14:B16"/>
    <mergeCell ref="A3:A4"/>
    <mergeCell ref="B3:B4"/>
    <mergeCell ref="H1:H2"/>
    <mergeCell ref="I1:K1"/>
    <mergeCell ref="L1: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D059140-A6AE-4B2B-BA7E-CAA3C7C915D6}">
          <x14:formula1>
            <xm:f>נספח!$B$2:$B$4</xm:f>
          </x14:formula1>
          <xm:sqref>F30:G35 F6:G6 K6 F3:G4 K3:K4 F8:G28 K8:K28 K30:K35</xm:sqref>
        </x14:dataValidation>
        <x14:dataValidation type="list" allowBlank="1" showInputMessage="1" showErrorMessage="1" xr:uid="{4EFA5845-A49E-4DEB-845B-C3667E962908}">
          <x14:formula1>
            <xm:f>נספח!$A$2:$A$3</xm:f>
          </x14:formula1>
          <xm:sqref>H6 H3:H4 H8:H28 H30:H35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F8C29-FD20-4C38-9FC8-0C94FC2E204B}">
  <dimension ref="A1:R133"/>
  <sheetViews>
    <sheetView rightToLeft="1" zoomScale="70" zoomScaleNormal="70" workbookViewId="0">
      <selection activeCell="C12" sqref="C12"/>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3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5.625" style="19" customWidth="1"/>
    <col min="15" max="15" width="41.375" style="19" customWidth="1"/>
    <col min="16" max="16" width="52.375" style="19" customWidth="1"/>
    <col min="17" max="17" width="82.375" customWidth="1"/>
    <col min="18" max="18" width="52.875" bestFit="1" customWidth="1"/>
  </cols>
  <sheetData>
    <row r="1" spans="1:18"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6" t="s">
        <v>170</v>
      </c>
      <c r="B3" s="5" t="s">
        <v>17</v>
      </c>
      <c r="C3" s="5">
        <v>1</v>
      </c>
      <c r="D3" s="5"/>
      <c r="E3" s="5"/>
      <c r="F3" s="5"/>
      <c r="G3" s="5"/>
      <c r="H3" s="5"/>
      <c r="I3" s="5"/>
      <c r="J3" s="23"/>
      <c r="K3" s="5"/>
      <c r="L3" s="5"/>
      <c r="M3" s="5"/>
      <c r="N3" s="5"/>
      <c r="O3" s="5"/>
      <c r="P3" s="5"/>
      <c r="Q3" s="6" t="s">
        <v>422</v>
      </c>
    </row>
    <row r="4" spans="1:18" ht="30" customHeight="1" thickBot="1" x14ac:dyDescent="0.25">
      <c r="A4" s="6" t="s">
        <v>40</v>
      </c>
      <c r="B4" s="5" t="s">
        <v>17</v>
      </c>
      <c r="C4" s="5" t="s">
        <v>187</v>
      </c>
      <c r="D4" s="5">
        <v>158</v>
      </c>
      <c r="E4" s="5"/>
      <c r="F4" s="5" t="s">
        <v>2</v>
      </c>
      <c r="G4" s="5"/>
      <c r="H4" s="5"/>
      <c r="I4" s="5"/>
      <c r="J4" s="23"/>
      <c r="K4" s="5"/>
      <c r="L4" s="5" t="str">
        <f>VLOOKUP(D4,'התקנים הרשמיים'!A:C,3,FALSE)</f>
        <v>מתקן לגפ"מ</v>
      </c>
      <c r="M4" s="5"/>
      <c r="N4" s="5"/>
      <c r="O4" s="5"/>
      <c r="P4" s="5"/>
      <c r="Q4" s="6"/>
    </row>
    <row r="5" spans="1:18" ht="30" customHeight="1" thickBot="1" x14ac:dyDescent="0.25">
      <c r="A5" s="100" t="s">
        <v>734</v>
      </c>
      <c r="B5" s="103" t="s">
        <v>17</v>
      </c>
      <c r="C5" s="11">
        <v>1</v>
      </c>
      <c r="D5" s="5">
        <v>1918</v>
      </c>
      <c r="E5" s="5">
        <v>2</v>
      </c>
      <c r="F5" s="5" t="s">
        <v>1107</v>
      </c>
      <c r="G5" s="5"/>
      <c r="H5" s="5"/>
      <c r="I5" s="16"/>
      <c r="J5" s="20"/>
      <c r="K5" s="5"/>
      <c r="L5" s="5"/>
      <c r="M5" s="5"/>
      <c r="N5" s="5"/>
      <c r="O5" s="5"/>
      <c r="P5" s="5"/>
      <c r="Q5" s="6"/>
    </row>
    <row r="6" spans="1:18" ht="30" customHeight="1" thickBot="1" x14ac:dyDescent="0.25">
      <c r="A6" s="101"/>
      <c r="B6" s="104"/>
      <c r="C6" s="11">
        <v>1</v>
      </c>
      <c r="D6" s="5">
        <v>1918</v>
      </c>
      <c r="E6" s="5">
        <v>1</v>
      </c>
      <c r="F6" s="5" t="s">
        <v>1107</v>
      </c>
      <c r="G6" s="5"/>
      <c r="H6" s="5"/>
      <c r="I6" s="16"/>
      <c r="J6" s="20"/>
      <c r="K6" s="5"/>
      <c r="L6" s="5"/>
      <c r="M6" s="5"/>
      <c r="N6" s="5"/>
      <c r="O6" s="5"/>
      <c r="P6" s="5"/>
      <c r="Q6" s="6"/>
    </row>
    <row r="7" spans="1:18" ht="30" customHeight="1" thickBot="1" x14ac:dyDescent="0.25">
      <c r="A7" s="101"/>
      <c r="B7" s="104"/>
      <c r="C7" s="11">
        <v>1</v>
      </c>
      <c r="D7" s="5">
        <v>1918</v>
      </c>
      <c r="E7" s="5">
        <v>4</v>
      </c>
      <c r="F7" s="5" t="s">
        <v>1107</v>
      </c>
      <c r="G7" s="5"/>
      <c r="H7" s="5"/>
      <c r="I7" s="16"/>
      <c r="J7" s="20"/>
      <c r="K7" s="5"/>
      <c r="L7" s="5"/>
      <c r="M7" s="5"/>
      <c r="N7" s="5"/>
      <c r="O7" s="5"/>
      <c r="P7" s="5"/>
      <c r="Q7" s="6"/>
    </row>
    <row r="8" spans="1:18" ht="30" customHeight="1" thickBot="1" x14ac:dyDescent="0.25">
      <c r="A8" s="101"/>
      <c r="B8" s="104"/>
      <c r="C8" s="11" t="s">
        <v>735</v>
      </c>
      <c r="D8" s="5">
        <v>1918</v>
      </c>
      <c r="E8" s="5">
        <v>4</v>
      </c>
      <c r="F8" s="5" t="s">
        <v>1107</v>
      </c>
      <c r="G8" s="5"/>
      <c r="H8" s="5"/>
      <c r="I8" s="16"/>
      <c r="J8" s="20"/>
      <c r="K8" s="5"/>
      <c r="L8" s="5"/>
      <c r="M8" s="5"/>
      <c r="N8" s="5"/>
      <c r="O8" s="5"/>
      <c r="P8" s="5"/>
      <c r="Q8" s="6"/>
    </row>
    <row r="9" spans="1:18" ht="30" customHeight="1" thickBot="1" x14ac:dyDescent="0.25">
      <c r="A9" s="101"/>
      <c r="B9" s="104"/>
      <c r="C9" s="11" t="s">
        <v>736</v>
      </c>
      <c r="D9" s="5">
        <v>1918</v>
      </c>
      <c r="E9" s="5">
        <v>1</v>
      </c>
      <c r="F9" s="5" t="s">
        <v>1107</v>
      </c>
      <c r="G9" s="5"/>
      <c r="H9" s="5"/>
      <c r="I9" s="16"/>
      <c r="J9" s="20"/>
      <c r="K9" s="5"/>
      <c r="L9" s="5"/>
      <c r="M9" s="5"/>
      <c r="N9" s="5"/>
      <c r="O9" s="5"/>
      <c r="P9" s="5"/>
      <c r="Q9" s="6"/>
    </row>
    <row r="10" spans="1:18" ht="30" customHeight="1" thickBot="1" x14ac:dyDescent="0.25">
      <c r="A10" s="101"/>
      <c r="B10" s="104"/>
      <c r="C10" s="11" t="s">
        <v>737</v>
      </c>
      <c r="D10" s="5">
        <v>1918</v>
      </c>
      <c r="E10" s="5">
        <v>2</v>
      </c>
      <c r="F10" s="5" t="s">
        <v>1107</v>
      </c>
      <c r="G10" s="5"/>
      <c r="H10" s="5"/>
      <c r="I10" s="16"/>
      <c r="J10" s="20"/>
      <c r="K10" s="5"/>
      <c r="L10" s="5"/>
      <c r="M10" s="5"/>
      <c r="N10" s="5"/>
      <c r="O10" s="5"/>
      <c r="P10" s="5"/>
      <c r="Q10" s="6"/>
    </row>
    <row r="11" spans="1:18" ht="30" customHeight="1" thickBot="1" x14ac:dyDescent="0.25">
      <c r="A11" s="101"/>
      <c r="B11" s="104"/>
      <c r="C11" s="11" t="s">
        <v>738</v>
      </c>
      <c r="D11" s="5">
        <v>1918</v>
      </c>
      <c r="E11" s="5">
        <v>2</v>
      </c>
      <c r="F11" s="5" t="s">
        <v>1107</v>
      </c>
      <c r="G11" s="5"/>
      <c r="H11" s="5"/>
      <c r="I11" s="16"/>
      <c r="J11" s="20"/>
      <c r="K11" s="5"/>
      <c r="L11" s="5"/>
      <c r="M11" s="5"/>
      <c r="N11" s="5"/>
      <c r="O11" s="5"/>
      <c r="P11" s="5"/>
      <c r="Q11" s="6"/>
    </row>
    <row r="12" spans="1:18" ht="30" customHeight="1" thickBot="1" x14ac:dyDescent="0.25">
      <c r="A12" s="101"/>
      <c r="B12" s="104"/>
      <c r="C12" s="11" t="s">
        <v>739</v>
      </c>
      <c r="D12" s="5">
        <v>1918</v>
      </c>
      <c r="E12" s="5"/>
      <c r="F12" s="5" t="s">
        <v>1107</v>
      </c>
      <c r="G12" s="5"/>
      <c r="H12" s="5"/>
      <c r="I12" s="16"/>
      <c r="J12" s="20"/>
      <c r="K12" s="5"/>
      <c r="L12" s="5"/>
      <c r="M12" s="5"/>
      <c r="N12" s="5"/>
      <c r="O12" s="5"/>
      <c r="P12" s="5"/>
      <c r="Q12" s="6"/>
    </row>
    <row r="13" spans="1:18" ht="30" customHeight="1" thickBot="1" x14ac:dyDescent="0.25">
      <c r="A13" s="101"/>
      <c r="B13" s="104"/>
      <c r="C13" s="11" t="s">
        <v>740</v>
      </c>
      <c r="D13" s="5">
        <v>1918</v>
      </c>
      <c r="E13" s="5">
        <v>4</v>
      </c>
      <c r="F13" s="5" t="s">
        <v>1107</v>
      </c>
      <c r="G13" s="5"/>
      <c r="H13" s="5"/>
      <c r="I13" s="16"/>
      <c r="J13" s="20"/>
      <c r="K13" s="5"/>
      <c r="L13" s="5"/>
      <c r="M13" s="5"/>
      <c r="N13" s="5"/>
      <c r="O13" s="5"/>
      <c r="P13" s="5"/>
      <c r="Q13" s="6"/>
    </row>
    <row r="14" spans="1:18" ht="30" customHeight="1" thickBot="1" x14ac:dyDescent="0.25">
      <c r="A14" s="101"/>
      <c r="B14" s="104"/>
      <c r="C14" s="11" t="s">
        <v>467</v>
      </c>
      <c r="D14" s="5">
        <v>1918</v>
      </c>
      <c r="E14" s="5">
        <v>1</v>
      </c>
      <c r="F14" s="5" t="s">
        <v>1107</v>
      </c>
      <c r="G14" s="5"/>
      <c r="H14" s="5"/>
      <c r="I14" s="16"/>
      <c r="J14" s="20"/>
      <c r="K14" s="5"/>
      <c r="L14" s="5"/>
      <c r="M14" s="5"/>
      <c r="N14" s="5"/>
      <c r="O14" s="5"/>
      <c r="P14" s="5"/>
      <c r="Q14" s="6"/>
    </row>
    <row r="15" spans="1:18" ht="30" customHeight="1" thickBot="1" x14ac:dyDescent="0.25">
      <c r="A15" s="101"/>
      <c r="B15" s="104"/>
      <c r="C15" s="11" t="s">
        <v>467</v>
      </c>
      <c r="D15" s="5">
        <v>1918</v>
      </c>
      <c r="E15" s="5">
        <v>2</v>
      </c>
      <c r="F15" s="5" t="s">
        <v>1107</v>
      </c>
      <c r="G15" s="5"/>
      <c r="H15" s="5"/>
      <c r="I15" s="16"/>
      <c r="J15" s="20"/>
      <c r="K15" s="5"/>
      <c r="L15" s="5"/>
      <c r="M15" s="5"/>
      <c r="N15" s="5"/>
      <c r="O15" s="5"/>
      <c r="P15" s="5"/>
      <c r="Q15" s="6"/>
    </row>
    <row r="16" spans="1:18" ht="30" customHeight="1" thickBot="1" x14ac:dyDescent="0.25">
      <c r="A16" s="101"/>
      <c r="B16" s="104"/>
      <c r="C16" s="11" t="s">
        <v>741</v>
      </c>
      <c r="D16" s="5">
        <v>1918</v>
      </c>
      <c r="E16" s="5">
        <v>2</v>
      </c>
      <c r="F16" s="5" t="s">
        <v>1107</v>
      </c>
      <c r="G16" s="5"/>
      <c r="H16" s="5"/>
      <c r="I16" s="16"/>
      <c r="J16" s="20"/>
      <c r="K16" s="5"/>
      <c r="L16" s="5"/>
      <c r="M16" s="5"/>
      <c r="N16" s="5"/>
      <c r="O16" s="5"/>
      <c r="P16" s="5"/>
      <c r="Q16" s="6"/>
    </row>
    <row r="17" spans="1:17" ht="30" customHeight="1" thickBot="1" x14ac:dyDescent="0.25">
      <c r="A17" s="102"/>
      <c r="B17" s="105"/>
      <c r="C17" s="11" t="s">
        <v>742</v>
      </c>
      <c r="D17" s="5">
        <v>1918</v>
      </c>
      <c r="E17" s="5">
        <v>2</v>
      </c>
      <c r="F17" s="5" t="s">
        <v>1107</v>
      </c>
      <c r="G17" s="5"/>
      <c r="H17" s="5"/>
      <c r="I17" s="16"/>
      <c r="J17" s="20"/>
      <c r="K17" s="5"/>
      <c r="L17" s="5"/>
      <c r="M17" s="5"/>
      <c r="N17" s="5"/>
      <c r="O17" s="5"/>
      <c r="P17" s="5"/>
      <c r="Q17" s="6"/>
    </row>
    <row r="18" spans="1:17" ht="30" customHeight="1" thickBot="1" x14ac:dyDescent="0.25">
      <c r="A18" s="100" t="s">
        <v>743</v>
      </c>
      <c r="B18" s="103" t="s">
        <v>17</v>
      </c>
      <c r="C18" s="11">
        <v>1</v>
      </c>
      <c r="D18" s="5">
        <v>1498</v>
      </c>
      <c r="E18" s="5">
        <v>8</v>
      </c>
      <c r="F18" s="5" t="s">
        <v>2</v>
      </c>
      <c r="G18" s="5"/>
      <c r="H18" s="5"/>
      <c r="I18" s="16"/>
      <c r="J18" s="20"/>
      <c r="K18" s="5"/>
      <c r="L18" s="5" t="str">
        <f>VLOOKUP(D18,'התקנים הרשמיים'!A:C,3,FALSE)</f>
        <v>מתקני משחקים</v>
      </c>
      <c r="M18" s="5"/>
      <c r="N18" s="5"/>
      <c r="O18" s="5"/>
      <c r="P18" s="5"/>
      <c r="Q18" s="6"/>
    </row>
    <row r="19" spans="1:17" ht="30" customHeight="1" thickBot="1" x14ac:dyDescent="0.25">
      <c r="A19" s="101"/>
      <c r="B19" s="104"/>
      <c r="C19" s="11">
        <v>1</v>
      </c>
      <c r="D19" s="5">
        <v>1604</v>
      </c>
      <c r="E19" s="5">
        <v>1</v>
      </c>
      <c r="F19" s="5" t="s">
        <v>2</v>
      </c>
      <c r="G19" s="5"/>
      <c r="H19" s="5"/>
      <c r="I19" s="16"/>
      <c r="J19" s="20"/>
      <c r="K19" s="5"/>
      <c r="L19" s="5" t="str">
        <f>VLOOKUP(D19,'התקנים הרשמיים'!A:C,3,FALSE)</f>
        <v>מכונות ומבנים של ירידים וגני שעשועים</v>
      </c>
      <c r="M19" s="5"/>
      <c r="N19" s="5"/>
      <c r="O19" s="5"/>
      <c r="P19" s="5"/>
      <c r="Q19" s="6"/>
    </row>
    <row r="20" spans="1:17" ht="30" customHeight="1" thickBot="1" x14ac:dyDescent="0.25">
      <c r="A20" s="101"/>
      <c r="B20" s="104"/>
      <c r="C20" s="11">
        <v>1</v>
      </c>
      <c r="D20" s="11">
        <v>1918</v>
      </c>
      <c r="E20" s="5">
        <v>6</v>
      </c>
      <c r="F20" s="5" t="s">
        <v>1107</v>
      </c>
      <c r="G20" s="5"/>
      <c r="H20" s="5"/>
      <c r="I20" s="16"/>
      <c r="J20" s="20"/>
      <c r="K20" s="5"/>
      <c r="L20" s="5"/>
      <c r="M20" s="5"/>
      <c r="N20" s="5"/>
      <c r="O20" s="5"/>
      <c r="P20" s="5"/>
      <c r="Q20" s="6"/>
    </row>
    <row r="21" spans="1:17" ht="30" customHeight="1" thickBot="1" x14ac:dyDescent="0.25">
      <c r="A21" s="101"/>
      <c r="B21" s="104"/>
      <c r="C21" s="11">
        <v>1</v>
      </c>
      <c r="D21" s="11">
        <v>1918</v>
      </c>
      <c r="E21" s="5">
        <v>4</v>
      </c>
      <c r="F21" s="5" t="s">
        <v>1107</v>
      </c>
      <c r="G21" s="5"/>
      <c r="H21" s="5"/>
      <c r="I21" s="16"/>
      <c r="J21" s="20"/>
      <c r="K21" s="5"/>
      <c r="L21" s="5"/>
      <c r="M21" s="5"/>
      <c r="N21" s="5"/>
      <c r="O21" s="5"/>
      <c r="P21" s="5"/>
      <c r="Q21" s="6"/>
    </row>
    <row r="22" spans="1:17" ht="30" customHeight="1" thickBot="1" x14ac:dyDescent="0.25">
      <c r="A22" s="101"/>
      <c r="B22" s="104"/>
      <c r="C22" s="11" t="s">
        <v>611</v>
      </c>
      <c r="D22" s="11">
        <v>1498</v>
      </c>
      <c r="E22" s="5">
        <v>8</v>
      </c>
      <c r="F22" s="5" t="s">
        <v>2</v>
      </c>
      <c r="G22" s="5"/>
      <c r="H22" s="5"/>
      <c r="I22" s="16"/>
      <c r="J22" s="20"/>
      <c r="K22" s="5"/>
      <c r="L22" s="5" t="str">
        <f>VLOOKUP(D22,'התקנים הרשמיים'!A:C,3,FALSE)</f>
        <v>מתקני משחקים</v>
      </c>
      <c r="M22" s="5"/>
      <c r="N22" s="5"/>
      <c r="O22" s="5"/>
      <c r="P22" s="5"/>
      <c r="Q22" s="6"/>
    </row>
    <row r="23" spans="1:17" ht="30" customHeight="1" thickBot="1" x14ac:dyDescent="0.25">
      <c r="A23" s="101"/>
      <c r="B23" s="104"/>
      <c r="C23" s="11" t="s">
        <v>744</v>
      </c>
      <c r="D23" s="11">
        <v>1498</v>
      </c>
      <c r="E23" s="5">
        <v>8</v>
      </c>
      <c r="F23" s="5" t="s">
        <v>2</v>
      </c>
      <c r="G23" s="5"/>
      <c r="H23" s="5"/>
      <c r="I23" s="16"/>
      <c r="J23" s="20"/>
      <c r="K23" s="5"/>
      <c r="L23" s="5" t="str">
        <f>VLOOKUP(D23,'התקנים הרשמיים'!A:C,3,FALSE)</f>
        <v>מתקני משחקים</v>
      </c>
      <c r="M23" s="5"/>
      <c r="N23" s="5"/>
      <c r="O23" s="5"/>
      <c r="P23" s="5"/>
      <c r="Q23" s="6"/>
    </row>
    <row r="24" spans="1:17" ht="30" customHeight="1" thickBot="1" x14ac:dyDescent="0.25">
      <c r="A24" s="101"/>
      <c r="B24" s="104"/>
      <c r="C24" s="11" t="s">
        <v>745</v>
      </c>
      <c r="D24" s="11">
        <v>1498</v>
      </c>
      <c r="E24" s="5">
        <v>8</v>
      </c>
      <c r="F24" s="5" t="s">
        <v>2</v>
      </c>
      <c r="G24" s="5"/>
      <c r="H24" s="5"/>
      <c r="I24" s="16"/>
      <c r="J24" s="20"/>
      <c r="K24" s="5"/>
      <c r="L24" s="5" t="str">
        <f>VLOOKUP(D24,'התקנים הרשמיים'!A:C,3,FALSE)</f>
        <v>מתקני משחקים</v>
      </c>
      <c r="M24" s="5"/>
      <c r="N24" s="5"/>
      <c r="O24" s="5"/>
      <c r="P24" s="5"/>
      <c r="Q24" s="6"/>
    </row>
    <row r="25" spans="1:17" ht="30" customHeight="1" thickBot="1" x14ac:dyDescent="0.25">
      <c r="A25" s="101"/>
      <c r="B25" s="104"/>
      <c r="C25" s="11" t="s">
        <v>746</v>
      </c>
      <c r="D25" s="5">
        <v>1918</v>
      </c>
      <c r="E25" s="5">
        <v>6</v>
      </c>
      <c r="F25" s="5" t="s">
        <v>1107</v>
      </c>
      <c r="G25" s="5"/>
      <c r="H25" s="5"/>
      <c r="I25" s="16"/>
      <c r="J25" s="20"/>
      <c r="K25" s="5"/>
      <c r="L25" s="5"/>
      <c r="M25" s="5"/>
      <c r="N25" s="5"/>
      <c r="O25" s="5"/>
      <c r="P25" s="5"/>
      <c r="Q25" s="6"/>
    </row>
    <row r="26" spans="1:17" ht="30" customHeight="1" thickBot="1" x14ac:dyDescent="0.25">
      <c r="A26" s="101"/>
      <c r="B26" s="104"/>
      <c r="C26" s="11" t="s">
        <v>747</v>
      </c>
      <c r="D26" s="5">
        <v>1918</v>
      </c>
      <c r="E26" s="5">
        <v>2</v>
      </c>
      <c r="F26" s="5" t="s">
        <v>1107</v>
      </c>
      <c r="G26" s="5"/>
      <c r="H26" s="5"/>
      <c r="I26" s="16"/>
      <c r="J26" s="20"/>
      <c r="K26" s="5"/>
      <c r="L26" s="5"/>
      <c r="M26" s="5"/>
      <c r="N26" s="5"/>
      <c r="O26" s="5"/>
      <c r="P26" s="5"/>
      <c r="Q26" s="6" t="s">
        <v>748</v>
      </c>
    </row>
    <row r="27" spans="1:17" ht="30" customHeight="1" thickBot="1" x14ac:dyDescent="0.25">
      <c r="A27" s="101"/>
      <c r="B27" s="104"/>
      <c r="C27" s="11" t="s">
        <v>216</v>
      </c>
      <c r="D27" s="5">
        <v>1918</v>
      </c>
      <c r="E27" s="5">
        <v>1</v>
      </c>
      <c r="F27" s="5" t="s">
        <v>1107</v>
      </c>
      <c r="G27" s="5"/>
      <c r="H27" s="5"/>
      <c r="I27" s="16"/>
      <c r="J27" s="20"/>
      <c r="K27" s="5"/>
      <c r="L27" s="5"/>
      <c r="M27" s="5"/>
      <c r="N27" s="5"/>
      <c r="O27" s="5"/>
      <c r="P27" s="5"/>
      <c r="Q27" s="6"/>
    </row>
    <row r="28" spans="1:17" ht="30" customHeight="1" thickBot="1" x14ac:dyDescent="0.25">
      <c r="A28" s="101"/>
      <c r="B28" s="104"/>
      <c r="C28" s="11" t="s">
        <v>216</v>
      </c>
      <c r="D28" s="5">
        <v>1918</v>
      </c>
      <c r="E28" s="5">
        <v>2</v>
      </c>
      <c r="F28" s="5" t="s">
        <v>1107</v>
      </c>
      <c r="G28" s="5"/>
      <c r="H28" s="5"/>
      <c r="I28" s="16"/>
      <c r="J28" s="20"/>
      <c r="K28" s="5"/>
      <c r="L28" s="5"/>
      <c r="M28" s="5"/>
      <c r="N28" s="5"/>
      <c r="O28" s="5"/>
      <c r="P28" s="5"/>
      <c r="Q28" s="6"/>
    </row>
    <row r="29" spans="1:17" ht="30" customHeight="1" thickBot="1" x14ac:dyDescent="0.25">
      <c r="A29" s="101"/>
      <c r="B29" s="104"/>
      <c r="C29" s="11" t="s">
        <v>749</v>
      </c>
      <c r="D29" s="5">
        <v>1918</v>
      </c>
      <c r="E29" s="5">
        <v>2</v>
      </c>
      <c r="F29" s="5" t="s">
        <v>1107</v>
      </c>
      <c r="G29" s="5"/>
      <c r="H29" s="5"/>
      <c r="I29" s="16"/>
      <c r="J29" s="20"/>
      <c r="K29" s="5"/>
      <c r="L29" s="5"/>
      <c r="M29" s="5"/>
      <c r="N29" s="5"/>
      <c r="O29" s="5"/>
      <c r="P29" s="5"/>
      <c r="Q29" s="6" t="s">
        <v>750</v>
      </c>
    </row>
    <row r="30" spans="1:17" ht="30" customHeight="1" thickBot="1" x14ac:dyDescent="0.25">
      <c r="A30" s="101"/>
      <c r="B30" s="104"/>
      <c r="C30" s="11" t="s">
        <v>751</v>
      </c>
      <c r="D30" s="5">
        <v>1918</v>
      </c>
      <c r="E30" s="5">
        <v>1</v>
      </c>
      <c r="F30" s="5" t="s">
        <v>1107</v>
      </c>
      <c r="G30" s="5"/>
      <c r="H30" s="5"/>
      <c r="I30" s="16"/>
      <c r="J30" s="20"/>
      <c r="K30" s="5"/>
      <c r="L30" s="5"/>
      <c r="M30" s="5"/>
      <c r="N30" s="5"/>
      <c r="O30" s="5"/>
      <c r="P30" s="5"/>
      <c r="Q30" s="6" t="s">
        <v>752</v>
      </c>
    </row>
    <row r="31" spans="1:17" ht="30" customHeight="1" thickBot="1" x14ac:dyDescent="0.25">
      <c r="A31" s="101"/>
      <c r="B31" s="104"/>
      <c r="C31" s="11" t="s">
        <v>751</v>
      </c>
      <c r="D31" s="5">
        <v>1918</v>
      </c>
      <c r="E31" s="5">
        <v>1</v>
      </c>
      <c r="F31" s="5" t="s">
        <v>1107</v>
      </c>
      <c r="G31" s="5"/>
      <c r="H31" s="5"/>
      <c r="I31" s="16"/>
      <c r="J31" s="20"/>
      <c r="K31" s="5"/>
      <c r="L31" s="5"/>
      <c r="M31" s="5"/>
      <c r="N31" s="5"/>
      <c r="O31" s="5"/>
      <c r="P31" s="5"/>
      <c r="Q31" s="6" t="s">
        <v>687</v>
      </c>
    </row>
    <row r="32" spans="1:17" ht="30" customHeight="1" thickBot="1" x14ac:dyDescent="0.25">
      <c r="A32" s="101"/>
      <c r="B32" s="104"/>
      <c r="C32" s="11" t="s">
        <v>753</v>
      </c>
      <c r="D32" s="5">
        <v>1918</v>
      </c>
      <c r="E32" s="5">
        <v>2</v>
      </c>
      <c r="F32" s="5" t="s">
        <v>1107</v>
      </c>
      <c r="G32" s="5"/>
      <c r="H32" s="5"/>
      <c r="I32" s="16"/>
      <c r="J32" s="20"/>
      <c r="K32" s="5"/>
      <c r="L32" s="5"/>
      <c r="M32" s="5"/>
      <c r="N32" s="5"/>
      <c r="O32" s="5"/>
      <c r="P32" s="5"/>
      <c r="Q32" s="6"/>
    </row>
    <row r="33" spans="1:17" ht="30" customHeight="1" thickBot="1" x14ac:dyDescent="0.25">
      <c r="A33" s="101"/>
      <c r="B33" s="104"/>
      <c r="C33" s="11" t="s">
        <v>754</v>
      </c>
      <c r="D33" s="5">
        <v>1142</v>
      </c>
      <c r="E33" s="5"/>
      <c r="F33" s="5" t="s">
        <v>1107</v>
      </c>
      <c r="G33" s="5"/>
      <c r="H33" s="5"/>
      <c r="I33" s="16"/>
      <c r="J33" s="20"/>
      <c r="K33" s="5"/>
      <c r="L33" s="5"/>
      <c r="M33" s="5"/>
      <c r="N33" s="5"/>
      <c r="O33" s="5"/>
      <c r="P33" s="5"/>
      <c r="Q33" s="6"/>
    </row>
    <row r="34" spans="1:17" ht="30" customHeight="1" thickBot="1" x14ac:dyDescent="0.25">
      <c r="A34" s="101"/>
      <c r="B34" s="104"/>
      <c r="C34" s="11" t="s">
        <v>757</v>
      </c>
      <c r="D34" s="5">
        <v>1918</v>
      </c>
      <c r="E34" s="5">
        <v>2</v>
      </c>
      <c r="F34" s="5" t="s">
        <v>1107</v>
      </c>
      <c r="G34" s="5"/>
      <c r="H34" s="5"/>
      <c r="I34" s="16"/>
      <c r="J34" s="20"/>
      <c r="K34" s="5"/>
      <c r="L34" s="5"/>
      <c r="M34" s="5"/>
      <c r="N34" s="5"/>
      <c r="O34" s="5"/>
      <c r="P34" s="5"/>
      <c r="Q34" s="6" t="s">
        <v>756</v>
      </c>
    </row>
    <row r="35" spans="1:17" ht="30" customHeight="1" thickBot="1" x14ac:dyDescent="0.25">
      <c r="A35" s="101"/>
      <c r="B35" s="104"/>
      <c r="C35" s="11" t="s">
        <v>755</v>
      </c>
      <c r="D35" s="5">
        <v>1918</v>
      </c>
      <c r="E35" s="5">
        <v>2</v>
      </c>
      <c r="F35" s="5" t="s">
        <v>1107</v>
      </c>
      <c r="G35" s="5"/>
      <c r="H35" s="5"/>
      <c r="I35" s="16"/>
      <c r="J35" s="20"/>
      <c r="K35" s="5"/>
      <c r="L35" s="5"/>
      <c r="M35" s="5"/>
      <c r="N35" s="5"/>
      <c r="O35" s="5"/>
      <c r="P35" s="5"/>
      <c r="Q35" s="6" t="s">
        <v>758</v>
      </c>
    </row>
    <row r="36" spans="1:17" ht="30" customHeight="1" thickBot="1" x14ac:dyDescent="0.25">
      <c r="A36" s="101"/>
      <c r="B36" s="104"/>
      <c r="C36" s="11" t="s">
        <v>759</v>
      </c>
      <c r="D36" s="5">
        <v>1918</v>
      </c>
      <c r="E36" s="5">
        <v>2</v>
      </c>
      <c r="F36" s="5" t="s">
        <v>1107</v>
      </c>
      <c r="G36" s="5"/>
      <c r="H36" s="5"/>
      <c r="I36" s="16"/>
      <c r="J36" s="20"/>
      <c r="K36" s="5"/>
      <c r="L36" s="5"/>
      <c r="M36" s="5"/>
      <c r="N36" s="5"/>
      <c r="O36" s="5"/>
      <c r="P36" s="5"/>
      <c r="Q36" s="6" t="s">
        <v>760</v>
      </c>
    </row>
    <row r="37" spans="1:17" ht="30" customHeight="1" thickBot="1" x14ac:dyDescent="0.25">
      <c r="A37" s="101"/>
      <c r="B37" s="104"/>
      <c r="C37" s="11" t="s">
        <v>761</v>
      </c>
      <c r="D37" s="5">
        <v>1918</v>
      </c>
      <c r="E37" s="5">
        <v>1</v>
      </c>
      <c r="F37" s="5" t="s">
        <v>1107</v>
      </c>
      <c r="G37" s="5"/>
      <c r="H37" s="5"/>
      <c r="I37" s="16"/>
      <c r="J37" s="20"/>
      <c r="K37" s="5"/>
      <c r="L37" s="5"/>
      <c r="M37" s="5"/>
      <c r="N37" s="5"/>
      <c r="O37" s="5"/>
      <c r="P37" s="5"/>
      <c r="Q37" s="6"/>
    </row>
    <row r="38" spans="1:17" ht="30" customHeight="1" thickBot="1" x14ac:dyDescent="0.25">
      <c r="A38" s="101"/>
      <c r="B38" s="104"/>
      <c r="C38" s="11" t="s">
        <v>761</v>
      </c>
      <c r="D38" s="5">
        <v>1918</v>
      </c>
      <c r="E38" s="5">
        <v>2</v>
      </c>
      <c r="F38" s="5" t="s">
        <v>1107</v>
      </c>
      <c r="G38" s="5"/>
      <c r="H38" s="5"/>
      <c r="I38" s="16"/>
      <c r="J38" s="20"/>
      <c r="K38" s="5"/>
      <c r="L38" s="5"/>
      <c r="M38" s="5"/>
      <c r="N38" s="5"/>
      <c r="O38" s="5"/>
      <c r="P38" s="5"/>
      <c r="Q38" s="6"/>
    </row>
    <row r="39" spans="1:17" ht="30" customHeight="1" thickBot="1" x14ac:dyDescent="0.25">
      <c r="A39" s="101"/>
      <c r="B39" s="104"/>
      <c r="C39" s="11" t="s">
        <v>761</v>
      </c>
      <c r="D39" s="5">
        <v>1918</v>
      </c>
      <c r="E39" s="5">
        <v>6</v>
      </c>
      <c r="F39" s="5" t="s">
        <v>1107</v>
      </c>
      <c r="G39" s="5"/>
      <c r="H39" s="5"/>
      <c r="I39" s="16"/>
      <c r="J39" s="20"/>
      <c r="K39" s="5"/>
      <c r="L39" s="5"/>
      <c r="M39" s="5"/>
      <c r="N39" s="5"/>
      <c r="O39" s="5"/>
      <c r="P39" s="5"/>
      <c r="Q39" s="6"/>
    </row>
    <row r="40" spans="1:17" ht="30" customHeight="1" thickBot="1" x14ac:dyDescent="0.25">
      <c r="A40" s="101"/>
      <c r="B40" s="104"/>
      <c r="C40" s="11" t="s">
        <v>762</v>
      </c>
      <c r="D40" s="5">
        <v>1918</v>
      </c>
      <c r="E40" s="5">
        <v>2</v>
      </c>
      <c r="F40" s="5" t="s">
        <v>1107</v>
      </c>
      <c r="G40" s="5"/>
      <c r="H40" s="5"/>
      <c r="I40" s="16"/>
      <c r="J40" s="20"/>
      <c r="K40" s="5"/>
      <c r="L40" s="5"/>
      <c r="M40" s="5"/>
      <c r="N40" s="5"/>
      <c r="O40" s="5"/>
      <c r="P40" s="5"/>
      <c r="Q40" s="6"/>
    </row>
    <row r="41" spans="1:17" ht="30" customHeight="1" thickBot="1" x14ac:dyDescent="0.25">
      <c r="A41" s="101"/>
      <c r="B41" s="104"/>
      <c r="C41" s="11" t="s">
        <v>763</v>
      </c>
      <c r="D41" s="5">
        <v>1918</v>
      </c>
      <c r="E41" s="5">
        <v>4</v>
      </c>
      <c r="F41" s="5" t="s">
        <v>1107</v>
      </c>
      <c r="G41" s="5"/>
      <c r="H41" s="5"/>
      <c r="I41" s="16"/>
      <c r="J41" s="20"/>
      <c r="K41" s="5"/>
      <c r="L41" s="5"/>
      <c r="M41" s="5"/>
      <c r="N41" s="5"/>
      <c r="O41" s="5"/>
      <c r="P41" s="5"/>
      <c r="Q41" s="6"/>
    </row>
    <row r="42" spans="1:17" ht="30" customHeight="1" thickBot="1" x14ac:dyDescent="0.25">
      <c r="A42" s="101"/>
      <c r="B42" s="104"/>
      <c r="C42" s="11" t="s">
        <v>764</v>
      </c>
      <c r="D42" s="5">
        <v>1918</v>
      </c>
      <c r="E42" s="5">
        <v>2</v>
      </c>
      <c r="F42" s="5" t="s">
        <v>1107</v>
      </c>
      <c r="G42" s="5"/>
      <c r="H42" s="5"/>
      <c r="I42" s="16"/>
      <c r="J42" s="20"/>
      <c r="K42" s="5"/>
      <c r="L42" s="5"/>
      <c r="M42" s="5"/>
      <c r="N42" s="5"/>
      <c r="O42" s="5"/>
      <c r="P42" s="5"/>
      <c r="Q42" s="6" t="s">
        <v>765</v>
      </c>
    </row>
    <row r="43" spans="1:17" ht="30" customHeight="1" thickBot="1" x14ac:dyDescent="0.25">
      <c r="A43" s="101"/>
      <c r="B43" s="104"/>
      <c r="C43" s="11" t="s">
        <v>766</v>
      </c>
      <c r="D43" s="5">
        <v>1918</v>
      </c>
      <c r="E43" s="5">
        <v>2</v>
      </c>
      <c r="F43" s="5" t="s">
        <v>1107</v>
      </c>
      <c r="G43" s="5"/>
      <c r="H43" s="5"/>
      <c r="I43" s="16"/>
      <c r="J43" s="20"/>
      <c r="K43" s="5"/>
      <c r="L43" s="5"/>
      <c r="M43" s="5"/>
      <c r="N43" s="5"/>
      <c r="O43" s="5"/>
      <c r="P43" s="5"/>
      <c r="Q43" s="6" t="s">
        <v>767</v>
      </c>
    </row>
    <row r="44" spans="1:17" ht="30" customHeight="1" thickBot="1" x14ac:dyDescent="0.25">
      <c r="A44" s="101"/>
      <c r="B44" s="104"/>
      <c r="C44" s="11" t="s">
        <v>768</v>
      </c>
      <c r="D44" s="5">
        <v>1918</v>
      </c>
      <c r="E44" s="5">
        <v>2</v>
      </c>
      <c r="F44" s="5" t="s">
        <v>1107</v>
      </c>
      <c r="G44" s="5"/>
      <c r="H44" s="5"/>
      <c r="I44" s="16"/>
      <c r="J44" s="20"/>
      <c r="K44" s="5"/>
      <c r="L44" s="5"/>
      <c r="M44" s="5"/>
      <c r="N44" s="5"/>
      <c r="O44" s="5"/>
      <c r="P44" s="5"/>
      <c r="Q44" s="6" t="s">
        <v>769</v>
      </c>
    </row>
    <row r="45" spans="1:17" ht="30" customHeight="1" thickBot="1" x14ac:dyDescent="0.25">
      <c r="A45" s="101"/>
      <c r="B45" s="104"/>
      <c r="C45" s="11" t="s">
        <v>770</v>
      </c>
      <c r="D45" s="5">
        <v>1918</v>
      </c>
      <c r="E45" s="5">
        <v>2</v>
      </c>
      <c r="F45" s="5" t="s">
        <v>1107</v>
      </c>
      <c r="G45" s="5"/>
      <c r="H45" s="5"/>
      <c r="I45" s="16"/>
      <c r="J45" s="20"/>
      <c r="K45" s="5"/>
      <c r="L45" s="5"/>
      <c r="M45" s="5"/>
      <c r="N45" s="5"/>
      <c r="O45" s="5"/>
      <c r="P45" s="5"/>
      <c r="Q45" s="6" t="s">
        <v>771</v>
      </c>
    </row>
    <row r="46" spans="1:17" ht="30" customHeight="1" thickBot="1" x14ac:dyDescent="0.25">
      <c r="A46" s="101"/>
      <c r="B46" s="104"/>
      <c r="C46" s="11" t="s">
        <v>772</v>
      </c>
      <c r="D46" s="5">
        <v>1918</v>
      </c>
      <c r="E46" s="5">
        <v>3.2</v>
      </c>
      <c r="F46" s="5" t="s">
        <v>1107</v>
      </c>
      <c r="G46" s="5"/>
      <c r="H46" s="5"/>
      <c r="I46" s="16"/>
      <c r="J46" s="20"/>
      <c r="K46" s="5"/>
      <c r="L46" s="5"/>
      <c r="M46" s="5"/>
      <c r="N46" s="5"/>
      <c r="O46" s="5"/>
      <c r="P46" s="5"/>
      <c r="Q46" s="6" t="s">
        <v>760</v>
      </c>
    </row>
    <row r="47" spans="1:17" ht="30" customHeight="1" thickBot="1" x14ac:dyDescent="0.25">
      <c r="A47" s="101"/>
      <c r="B47" s="104"/>
      <c r="C47" s="11" t="s">
        <v>773</v>
      </c>
      <c r="D47" s="5">
        <v>1918</v>
      </c>
      <c r="E47" s="5">
        <v>2</v>
      </c>
      <c r="F47" s="5" t="s">
        <v>1107</v>
      </c>
      <c r="G47" s="5"/>
      <c r="H47" s="5"/>
      <c r="I47" s="16"/>
      <c r="J47" s="20"/>
      <c r="K47" s="5"/>
      <c r="L47" s="5"/>
      <c r="M47" s="5"/>
      <c r="N47" s="5"/>
      <c r="O47" s="5"/>
      <c r="P47" s="5"/>
      <c r="Q47" s="6" t="s">
        <v>748</v>
      </c>
    </row>
    <row r="48" spans="1:17" ht="30" customHeight="1" thickBot="1" x14ac:dyDescent="0.25">
      <c r="A48" s="102"/>
      <c r="B48" s="105"/>
      <c r="C48" s="11" t="s">
        <v>774</v>
      </c>
      <c r="D48" s="5">
        <v>1918</v>
      </c>
      <c r="E48" s="5">
        <v>2</v>
      </c>
      <c r="F48" s="5" t="s">
        <v>1107</v>
      </c>
      <c r="G48" s="5"/>
      <c r="H48" s="5"/>
      <c r="I48" s="16"/>
      <c r="J48" s="20"/>
      <c r="K48" s="5"/>
      <c r="L48" s="5"/>
      <c r="M48" s="5"/>
      <c r="N48" s="5"/>
      <c r="O48" s="5"/>
      <c r="P48" s="5"/>
      <c r="Q48" s="6" t="s">
        <v>775</v>
      </c>
    </row>
    <row r="49" spans="1:17" ht="30" customHeight="1" thickBot="1" x14ac:dyDescent="0.25">
      <c r="A49" s="100" t="s">
        <v>776</v>
      </c>
      <c r="B49" s="103" t="s">
        <v>17</v>
      </c>
      <c r="C49" s="11" t="s">
        <v>777</v>
      </c>
      <c r="D49" s="5">
        <v>1918</v>
      </c>
      <c r="E49" s="5"/>
      <c r="F49" s="5" t="s">
        <v>1107</v>
      </c>
      <c r="G49" s="5"/>
      <c r="H49" s="5"/>
      <c r="I49" s="16"/>
      <c r="J49" s="20"/>
      <c r="K49" s="5"/>
      <c r="L49" s="5"/>
      <c r="M49" s="5"/>
      <c r="N49" s="5"/>
      <c r="O49" s="5"/>
      <c r="P49" s="5"/>
      <c r="Q49" s="6"/>
    </row>
    <row r="50" spans="1:17" ht="30" customHeight="1" thickBot="1" x14ac:dyDescent="0.25">
      <c r="A50" s="101"/>
      <c r="B50" s="104"/>
      <c r="C50" s="11" t="s">
        <v>778</v>
      </c>
      <c r="D50" s="5">
        <v>1918</v>
      </c>
      <c r="E50" s="5">
        <v>1</v>
      </c>
      <c r="F50" s="5" t="s">
        <v>1107</v>
      </c>
      <c r="G50" s="5"/>
      <c r="H50" s="5"/>
      <c r="I50" s="16"/>
      <c r="J50" s="20"/>
      <c r="K50" s="5"/>
      <c r="L50" s="5"/>
      <c r="M50" s="5"/>
      <c r="N50" s="5"/>
      <c r="O50" s="5"/>
      <c r="P50" s="5"/>
      <c r="Q50" s="6"/>
    </row>
    <row r="51" spans="1:17" ht="30" customHeight="1" thickBot="1" x14ac:dyDescent="0.25">
      <c r="A51" s="101"/>
      <c r="B51" s="104"/>
      <c r="C51" s="11" t="s">
        <v>778</v>
      </c>
      <c r="D51" s="5">
        <v>1918</v>
      </c>
      <c r="E51" s="5">
        <v>2</v>
      </c>
      <c r="F51" s="5" t="s">
        <v>1107</v>
      </c>
      <c r="G51" s="5"/>
      <c r="H51" s="5"/>
      <c r="I51" s="16"/>
      <c r="J51" s="20"/>
      <c r="K51" s="5"/>
      <c r="L51" s="5"/>
      <c r="M51" s="5"/>
      <c r="N51" s="5"/>
      <c r="O51" s="5"/>
      <c r="P51" s="5"/>
      <c r="Q51" s="6"/>
    </row>
    <row r="52" spans="1:17" ht="30" customHeight="1" thickBot="1" x14ac:dyDescent="0.25">
      <c r="A52" s="101"/>
      <c r="B52" s="104"/>
      <c r="C52" s="11" t="s">
        <v>778</v>
      </c>
      <c r="D52" s="5">
        <v>1918</v>
      </c>
      <c r="E52" s="5">
        <v>3.1</v>
      </c>
      <c r="F52" s="5" t="s">
        <v>1107</v>
      </c>
      <c r="G52" s="5"/>
      <c r="H52" s="5"/>
      <c r="I52" s="16"/>
      <c r="J52" s="20"/>
      <c r="K52" s="5"/>
      <c r="L52" s="5"/>
      <c r="M52" s="5"/>
      <c r="N52" s="5"/>
      <c r="O52" s="5"/>
      <c r="P52" s="5"/>
      <c r="Q52" s="6"/>
    </row>
    <row r="53" spans="1:17" ht="30" customHeight="1" thickBot="1" x14ac:dyDescent="0.25">
      <c r="A53" s="101"/>
      <c r="B53" s="104"/>
      <c r="C53" s="11" t="s">
        <v>778</v>
      </c>
      <c r="D53" s="5">
        <v>1918</v>
      </c>
      <c r="E53" s="5">
        <v>3.2</v>
      </c>
      <c r="F53" s="5" t="s">
        <v>1107</v>
      </c>
      <c r="G53" s="5"/>
      <c r="H53" s="5"/>
      <c r="I53" s="16"/>
      <c r="J53" s="20"/>
      <c r="K53" s="5"/>
      <c r="L53" s="5"/>
      <c r="M53" s="5"/>
      <c r="N53" s="5"/>
      <c r="O53" s="5"/>
      <c r="P53" s="5"/>
      <c r="Q53" s="6"/>
    </row>
    <row r="54" spans="1:17" ht="30" customHeight="1" thickBot="1" x14ac:dyDescent="0.25">
      <c r="A54" s="101"/>
      <c r="B54" s="104"/>
      <c r="C54" s="11" t="s">
        <v>778</v>
      </c>
      <c r="D54" s="5">
        <v>1918</v>
      </c>
      <c r="E54" s="5">
        <v>4</v>
      </c>
      <c r="F54" s="5" t="s">
        <v>1107</v>
      </c>
      <c r="G54" s="5"/>
      <c r="H54" s="5"/>
      <c r="I54" s="16"/>
      <c r="J54" s="20"/>
      <c r="K54" s="5"/>
      <c r="L54" s="5"/>
      <c r="M54" s="5"/>
      <c r="N54" s="5"/>
      <c r="O54" s="5"/>
      <c r="P54" s="5"/>
      <c r="Q54" s="6"/>
    </row>
    <row r="55" spans="1:17" ht="30" customHeight="1" thickBot="1" x14ac:dyDescent="0.25">
      <c r="A55" s="101"/>
      <c r="B55" s="104"/>
      <c r="C55" s="11" t="s">
        <v>778</v>
      </c>
      <c r="D55" s="5">
        <v>2252</v>
      </c>
      <c r="E55" s="5">
        <v>1</v>
      </c>
      <c r="F55" s="5" t="s">
        <v>2</v>
      </c>
      <c r="G55" s="5"/>
      <c r="H55" s="5"/>
      <c r="I55" s="16"/>
      <c r="J55" s="20"/>
      <c r="K55" s="5"/>
      <c r="L55" s="5" t="str">
        <f>VLOOKUP(D55,'התקנים הרשמיים'!A:C,3,FALSE)</f>
        <v>מעלון חשמלי</v>
      </c>
      <c r="M55" s="5"/>
      <c r="N55" s="5"/>
      <c r="O55" s="5"/>
      <c r="P55" s="5"/>
      <c r="Q55" s="6"/>
    </row>
    <row r="56" spans="1:17" ht="30" customHeight="1" thickBot="1" x14ac:dyDescent="0.25">
      <c r="A56" s="101"/>
      <c r="B56" s="104"/>
      <c r="C56" s="11" t="s">
        <v>778</v>
      </c>
      <c r="D56" s="5">
        <v>2252</v>
      </c>
      <c r="E56" s="5">
        <v>2</v>
      </c>
      <c r="F56" s="5" t="s">
        <v>2</v>
      </c>
      <c r="G56" s="5"/>
      <c r="H56" s="5"/>
      <c r="I56" s="16"/>
      <c r="J56" s="20"/>
      <c r="K56" s="5"/>
      <c r="L56" s="5" t="str">
        <f>VLOOKUP(D56,'התקנים הרשמיים'!A:C,3,FALSE)</f>
        <v>מעלון חשמלי</v>
      </c>
      <c r="M56" s="5"/>
      <c r="N56" s="5"/>
      <c r="O56" s="5"/>
      <c r="P56" s="5"/>
      <c r="Q56" s="6"/>
    </row>
    <row r="57" spans="1:17" ht="30" customHeight="1" thickBot="1" x14ac:dyDescent="0.25">
      <c r="A57" s="101"/>
      <c r="B57" s="104"/>
      <c r="C57" s="11" t="s">
        <v>778</v>
      </c>
      <c r="D57" s="5">
        <v>2481</v>
      </c>
      <c r="E57" s="5">
        <v>70</v>
      </c>
      <c r="F57" s="5" t="s">
        <v>1107</v>
      </c>
      <c r="G57" s="5"/>
      <c r="H57" s="5"/>
      <c r="I57" s="16"/>
      <c r="J57" s="20"/>
      <c r="K57" s="5"/>
      <c r="L57" s="5"/>
      <c r="M57" s="5"/>
      <c r="N57" s="5"/>
      <c r="O57" s="5"/>
      <c r="P57" s="5"/>
      <c r="Q57" s="6"/>
    </row>
    <row r="58" spans="1:17" ht="30" customHeight="1" thickBot="1" x14ac:dyDescent="0.25">
      <c r="A58" s="102"/>
      <c r="B58" s="105"/>
      <c r="C58" s="11" t="s">
        <v>779</v>
      </c>
      <c r="D58" s="5">
        <v>1918</v>
      </c>
      <c r="E58" s="5">
        <v>3.1</v>
      </c>
      <c r="F58" s="5" t="s">
        <v>1107</v>
      </c>
      <c r="G58" s="5"/>
      <c r="H58" s="5"/>
      <c r="I58" s="16"/>
      <c r="J58" s="20"/>
      <c r="K58" s="5"/>
      <c r="L58" s="5"/>
      <c r="M58" s="5"/>
      <c r="N58" s="5"/>
      <c r="O58" s="5"/>
      <c r="P58" s="5"/>
      <c r="Q58" s="6"/>
    </row>
    <row r="59" spans="1:17" ht="30" customHeight="1" thickBot="1" x14ac:dyDescent="0.25">
      <c r="A59" s="100" t="s">
        <v>33</v>
      </c>
      <c r="B59" s="103" t="s">
        <v>17</v>
      </c>
      <c r="C59" s="11">
        <v>1</v>
      </c>
      <c r="D59" s="5">
        <v>1918</v>
      </c>
      <c r="E59" s="5">
        <v>3.2</v>
      </c>
      <c r="F59" s="5" t="s">
        <v>1107</v>
      </c>
      <c r="G59" s="5"/>
      <c r="H59" s="5"/>
      <c r="I59" s="16"/>
      <c r="J59" s="20"/>
      <c r="K59" s="5"/>
      <c r="L59" s="5"/>
      <c r="M59" s="5"/>
      <c r="N59" s="5"/>
      <c r="O59" s="5"/>
      <c r="P59" s="5"/>
      <c r="Q59" s="6"/>
    </row>
    <row r="60" spans="1:17" ht="30" customHeight="1" thickBot="1" x14ac:dyDescent="0.25">
      <c r="A60" s="101"/>
      <c r="B60" s="104"/>
      <c r="C60" s="11">
        <v>1</v>
      </c>
      <c r="D60" s="5">
        <v>1918</v>
      </c>
      <c r="E60" s="5">
        <v>4</v>
      </c>
      <c r="F60" s="5" t="s">
        <v>1107</v>
      </c>
      <c r="G60" s="5"/>
      <c r="H60" s="5"/>
      <c r="I60" s="16"/>
      <c r="J60" s="20"/>
      <c r="K60" s="5"/>
      <c r="L60" s="5"/>
      <c r="M60" s="5"/>
      <c r="N60" s="5"/>
      <c r="O60" s="5"/>
      <c r="P60" s="5"/>
      <c r="Q60" s="6"/>
    </row>
    <row r="61" spans="1:17" ht="30" customHeight="1" thickBot="1" x14ac:dyDescent="0.25">
      <c r="A61" s="101"/>
      <c r="B61" s="104"/>
      <c r="C61" s="11" t="s">
        <v>587</v>
      </c>
      <c r="D61" s="5">
        <v>1918</v>
      </c>
      <c r="E61" s="5">
        <v>3.2</v>
      </c>
      <c r="F61" s="5" t="s">
        <v>1107</v>
      </c>
      <c r="G61" s="5"/>
      <c r="H61" s="5"/>
      <c r="I61" s="16"/>
      <c r="J61" s="20"/>
      <c r="K61" s="5"/>
      <c r="L61" s="5"/>
      <c r="M61" s="5"/>
      <c r="N61" s="5"/>
      <c r="O61" s="5"/>
      <c r="P61" s="5"/>
      <c r="Q61" s="6" t="s">
        <v>775</v>
      </c>
    </row>
    <row r="62" spans="1:17" ht="30" customHeight="1" thickBot="1" x14ac:dyDescent="0.25">
      <c r="A62" s="101"/>
      <c r="B62" s="104"/>
      <c r="C62" s="11" t="s">
        <v>784</v>
      </c>
      <c r="D62" s="5">
        <v>1918</v>
      </c>
      <c r="E62" s="5">
        <v>1</v>
      </c>
      <c r="F62" s="5" t="s">
        <v>1107</v>
      </c>
      <c r="G62" s="5"/>
      <c r="H62" s="5"/>
      <c r="I62" s="16"/>
      <c r="J62" s="20"/>
      <c r="K62" s="5"/>
      <c r="L62" s="5"/>
      <c r="M62" s="5"/>
      <c r="N62" s="5"/>
      <c r="O62" s="5"/>
      <c r="P62" s="5"/>
      <c r="Q62" s="6" t="s">
        <v>687</v>
      </c>
    </row>
    <row r="63" spans="1:17" ht="30" customHeight="1" thickBot="1" x14ac:dyDescent="0.25">
      <c r="A63" s="101"/>
      <c r="B63" s="104"/>
      <c r="C63" s="11" t="s">
        <v>785</v>
      </c>
      <c r="D63" s="5">
        <v>1918</v>
      </c>
      <c r="E63" s="5">
        <v>4</v>
      </c>
      <c r="F63" s="5" t="s">
        <v>1107</v>
      </c>
      <c r="G63" s="5"/>
      <c r="H63" s="5"/>
      <c r="I63" s="16"/>
      <c r="J63" s="20"/>
      <c r="K63" s="5"/>
      <c r="L63" s="5"/>
      <c r="M63" s="5"/>
      <c r="N63" s="5"/>
      <c r="O63" s="5"/>
      <c r="P63" s="5"/>
      <c r="Q63" s="6"/>
    </row>
    <row r="64" spans="1:17" ht="30" customHeight="1" thickBot="1" x14ac:dyDescent="0.25">
      <c r="A64" s="101"/>
      <c r="B64" s="104"/>
      <c r="C64" s="11" t="s">
        <v>786</v>
      </c>
      <c r="D64" s="5">
        <v>1918</v>
      </c>
      <c r="E64" s="5">
        <v>4</v>
      </c>
      <c r="F64" s="5" t="s">
        <v>1107</v>
      </c>
      <c r="G64" s="5"/>
      <c r="H64" s="5"/>
      <c r="I64" s="16"/>
      <c r="J64" s="20"/>
      <c r="K64" s="5"/>
      <c r="L64" s="5"/>
      <c r="M64" s="5"/>
      <c r="N64" s="5"/>
      <c r="O64" s="5"/>
      <c r="P64" s="5"/>
      <c r="Q64" s="6" t="s">
        <v>722</v>
      </c>
    </row>
    <row r="65" spans="1:17" ht="30" customHeight="1" thickBot="1" x14ac:dyDescent="0.25">
      <c r="A65" s="101"/>
      <c r="B65" s="104"/>
      <c r="C65" s="11" t="s">
        <v>787</v>
      </c>
      <c r="D65" s="5">
        <v>1918</v>
      </c>
      <c r="E65" s="5">
        <v>4</v>
      </c>
      <c r="F65" s="5" t="s">
        <v>1107</v>
      </c>
      <c r="G65" s="5"/>
      <c r="H65" s="5"/>
      <c r="I65" s="16"/>
      <c r="J65" s="20"/>
      <c r="K65" s="5"/>
      <c r="L65" s="5"/>
      <c r="M65" s="5"/>
      <c r="N65" s="5"/>
      <c r="O65" s="5"/>
      <c r="P65" s="5"/>
      <c r="Q65" s="6" t="s">
        <v>790</v>
      </c>
    </row>
    <row r="66" spans="1:17" ht="30" customHeight="1" thickBot="1" x14ac:dyDescent="0.25">
      <c r="A66" s="101"/>
      <c r="B66" s="104"/>
      <c r="C66" s="11" t="s">
        <v>788</v>
      </c>
      <c r="D66" s="5">
        <v>1918</v>
      </c>
      <c r="E66" s="5">
        <v>4</v>
      </c>
      <c r="F66" s="5" t="s">
        <v>1107</v>
      </c>
      <c r="G66" s="5"/>
      <c r="H66" s="5"/>
      <c r="I66" s="16"/>
      <c r="J66" s="20"/>
      <c r="K66" s="5"/>
      <c r="L66" s="5"/>
      <c r="M66" s="5"/>
      <c r="N66" s="5"/>
      <c r="O66" s="5"/>
      <c r="P66" s="5"/>
      <c r="Q66" s="6" t="s">
        <v>789</v>
      </c>
    </row>
    <row r="67" spans="1:17" ht="30" customHeight="1" thickBot="1" x14ac:dyDescent="0.25">
      <c r="A67" s="101"/>
      <c r="B67" s="104"/>
      <c r="C67" s="11" t="s">
        <v>791</v>
      </c>
      <c r="D67" s="5">
        <v>1918</v>
      </c>
      <c r="E67" s="5">
        <v>4</v>
      </c>
      <c r="F67" s="5" t="s">
        <v>1107</v>
      </c>
      <c r="G67" s="5"/>
      <c r="H67" s="5"/>
      <c r="I67" s="16"/>
      <c r="J67" s="20"/>
      <c r="K67" s="5"/>
      <c r="L67" s="5"/>
      <c r="M67" s="5"/>
      <c r="N67" s="5"/>
      <c r="O67" s="5"/>
      <c r="P67" s="5"/>
      <c r="Q67" s="6" t="s">
        <v>792</v>
      </c>
    </row>
    <row r="68" spans="1:17" ht="30" customHeight="1" thickBot="1" x14ac:dyDescent="0.25">
      <c r="A68" s="101"/>
      <c r="B68" s="104"/>
      <c r="C68" s="11" t="s">
        <v>793</v>
      </c>
      <c r="D68" s="5">
        <v>1918</v>
      </c>
      <c r="E68" s="5">
        <v>4</v>
      </c>
      <c r="F68" s="5" t="s">
        <v>1107</v>
      </c>
      <c r="G68" s="5"/>
      <c r="H68" s="5"/>
      <c r="I68" s="16"/>
      <c r="J68" s="20"/>
      <c r="K68" s="5"/>
      <c r="L68" s="5"/>
      <c r="M68" s="5"/>
      <c r="N68" s="5"/>
      <c r="O68" s="5"/>
      <c r="P68" s="5"/>
      <c r="Q68" s="6" t="s">
        <v>794</v>
      </c>
    </row>
    <row r="69" spans="1:17" ht="30" customHeight="1" thickBot="1" x14ac:dyDescent="0.25">
      <c r="A69" s="101"/>
      <c r="B69" s="104"/>
      <c r="C69" s="11" t="s">
        <v>795</v>
      </c>
      <c r="D69" s="5">
        <v>1918</v>
      </c>
      <c r="E69" s="5">
        <v>4</v>
      </c>
      <c r="F69" s="5" t="s">
        <v>1107</v>
      </c>
      <c r="G69" s="5"/>
      <c r="H69" s="5"/>
      <c r="I69" s="16"/>
      <c r="J69" s="20"/>
      <c r="K69" s="5"/>
      <c r="L69" s="5"/>
      <c r="M69" s="5"/>
      <c r="N69" s="5"/>
      <c r="O69" s="5"/>
      <c r="P69" s="5"/>
      <c r="Q69" s="6" t="s">
        <v>792</v>
      </c>
    </row>
    <row r="70" spans="1:17" ht="30" customHeight="1" thickBot="1" x14ac:dyDescent="0.25">
      <c r="A70" s="101"/>
      <c r="B70" s="104"/>
      <c r="C70" s="11" t="s">
        <v>796</v>
      </c>
      <c r="D70" s="5">
        <v>1918</v>
      </c>
      <c r="E70" s="5">
        <v>4</v>
      </c>
      <c r="F70" s="5" t="s">
        <v>1107</v>
      </c>
      <c r="G70" s="5"/>
      <c r="H70" s="5"/>
      <c r="I70" s="16"/>
      <c r="J70" s="20"/>
      <c r="K70" s="5"/>
      <c r="L70" s="5"/>
      <c r="M70" s="5"/>
      <c r="N70" s="5"/>
      <c r="O70" s="5"/>
      <c r="P70" s="5"/>
      <c r="Q70" s="6"/>
    </row>
    <row r="71" spans="1:17" ht="30" customHeight="1" thickBot="1" x14ac:dyDescent="0.25">
      <c r="A71" s="101"/>
      <c r="B71" s="104"/>
      <c r="C71" s="11" t="s">
        <v>797</v>
      </c>
      <c r="D71" s="5">
        <v>1918</v>
      </c>
      <c r="E71" s="5">
        <v>4</v>
      </c>
      <c r="F71" s="5" t="s">
        <v>1107</v>
      </c>
      <c r="G71" s="5"/>
      <c r="H71" s="5"/>
      <c r="I71" s="16"/>
      <c r="J71" s="20"/>
      <c r="K71" s="5"/>
      <c r="L71" s="5"/>
      <c r="M71" s="5"/>
      <c r="N71" s="5"/>
      <c r="O71" s="5"/>
      <c r="P71" s="5"/>
      <c r="Q71" s="6" t="s">
        <v>798</v>
      </c>
    </row>
    <row r="72" spans="1:17" ht="30" customHeight="1" thickBot="1" x14ac:dyDescent="0.25">
      <c r="A72" s="101"/>
      <c r="B72" s="104"/>
      <c r="C72" s="11" t="s">
        <v>799</v>
      </c>
      <c r="D72" s="5">
        <v>1918</v>
      </c>
      <c r="E72" s="5">
        <v>3.2</v>
      </c>
      <c r="F72" s="5" t="s">
        <v>1107</v>
      </c>
      <c r="G72" s="5"/>
      <c r="H72" s="5"/>
      <c r="I72" s="16"/>
      <c r="J72" s="20"/>
      <c r="K72" s="5"/>
      <c r="L72" s="5"/>
      <c r="M72" s="5"/>
      <c r="N72" s="5"/>
      <c r="O72" s="5"/>
      <c r="P72" s="5"/>
      <c r="Q72" s="6" t="s">
        <v>800</v>
      </c>
    </row>
    <row r="73" spans="1:17" ht="30" customHeight="1" thickBot="1" x14ac:dyDescent="0.25">
      <c r="A73" s="101"/>
      <c r="B73" s="104"/>
      <c r="C73" s="11" t="s">
        <v>801</v>
      </c>
      <c r="D73" s="5">
        <v>1918</v>
      </c>
      <c r="E73" s="5">
        <v>3.2</v>
      </c>
      <c r="F73" s="5" t="s">
        <v>1107</v>
      </c>
      <c r="G73" s="5"/>
      <c r="H73" s="5"/>
      <c r="I73" s="16"/>
      <c r="J73" s="20"/>
      <c r="K73" s="5"/>
      <c r="L73" s="5"/>
      <c r="M73" s="5"/>
      <c r="N73" s="5"/>
      <c r="O73" s="5"/>
      <c r="P73" s="5"/>
      <c r="Q73" s="6"/>
    </row>
    <row r="74" spans="1:17" ht="30" customHeight="1" thickBot="1" x14ac:dyDescent="0.25">
      <c r="A74" s="101"/>
      <c r="B74" s="104"/>
      <c r="C74" s="11" t="s">
        <v>802</v>
      </c>
      <c r="D74" s="5">
        <v>1918</v>
      </c>
      <c r="E74" s="5">
        <v>4</v>
      </c>
      <c r="F74" s="5" t="s">
        <v>1107</v>
      </c>
      <c r="G74" s="5"/>
      <c r="H74" s="5"/>
      <c r="I74" s="16"/>
      <c r="J74" s="20"/>
      <c r="K74" s="5"/>
      <c r="L74" s="5"/>
      <c r="M74" s="5"/>
      <c r="N74" s="5"/>
      <c r="O74" s="5"/>
      <c r="P74" s="5"/>
      <c r="Q74" s="6"/>
    </row>
    <row r="75" spans="1:17" ht="30" customHeight="1" thickBot="1" x14ac:dyDescent="0.25">
      <c r="A75" s="101"/>
      <c r="B75" s="104"/>
      <c r="C75" s="11" t="s">
        <v>803</v>
      </c>
      <c r="D75" s="5">
        <v>1918</v>
      </c>
      <c r="E75" s="5">
        <v>1</v>
      </c>
      <c r="F75" s="5" t="s">
        <v>1107</v>
      </c>
      <c r="G75" s="5"/>
      <c r="H75" s="5"/>
      <c r="I75" s="16"/>
      <c r="J75" s="20"/>
      <c r="K75" s="5"/>
      <c r="L75" s="5"/>
      <c r="M75" s="5"/>
      <c r="N75" s="5"/>
      <c r="O75" s="5"/>
      <c r="P75" s="5"/>
      <c r="Q75" s="6" t="s">
        <v>804</v>
      </c>
    </row>
    <row r="76" spans="1:17" ht="30" customHeight="1" thickBot="1" x14ac:dyDescent="0.25">
      <c r="A76" s="101"/>
      <c r="B76" s="104"/>
      <c r="C76" s="11" t="s">
        <v>805</v>
      </c>
      <c r="D76" s="5">
        <v>1918</v>
      </c>
      <c r="E76" s="5">
        <v>3.2</v>
      </c>
      <c r="F76" s="5" t="s">
        <v>1107</v>
      </c>
      <c r="G76" s="5"/>
      <c r="H76" s="5"/>
      <c r="I76" s="16"/>
      <c r="J76" s="20"/>
      <c r="K76" s="5"/>
      <c r="L76" s="5"/>
      <c r="M76" s="5"/>
      <c r="N76" s="5"/>
      <c r="O76" s="5"/>
      <c r="P76" s="5"/>
      <c r="Q76" s="6"/>
    </row>
    <row r="77" spans="1:17" ht="30" customHeight="1" thickBot="1" x14ac:dyDescent="0.25">
      <c r="A77" s="101"/>
      <c r="B77" s="104"/>
      <c r="C77" s="11" t="s">
        <v>589</v>
      </c>
      <c r="D77" s="5">
        <v>1918</v>
      </c>
      <c r="E77" s="5">
        <v>4</v>
      </c>
      <c r="F77" s="5" t="s">
        <v>1107</v>
      </c>
      <c r="G77" s="5"/>
      <c r="H77" s="5"/>
      <c r="I77" s="16"/>
      <c r="J77" s="20"/>
      <c r="K77" s="5"/>
      <c r="L77" s="5"/>
      <c r="M77" s="5"/>
      <c r="N77" s="5"/>
      <c r="O77" s="5"/>
      <c r="P77" s="5"/>
      <c r="Q77" s="6" t="s">
        <v>806</v>
      </c>
    </row>
    <row r="78" spans="1:17" ht="30" customHeight="1" thickBot="1" x14ac:dyDescent="0.25">
      <c r="A78" s="101"/>
      <c r="B78" s="104"/>
      <c r="C78" s="11" t="s">
        <v>807</v>
      </c>
      <c r="D78" s="5">
        <v>1918</v>
      </c>
      <c r="E78" s="5">
        <v>3.2</v>
      </c>
      <c r="F78" s="5" t="s">
        <v>1107</v>
      </c>
      <c r="G78" s="5"/>
      <c r="H78" s="5"/>
      <c r="I78" s="16"/>
      <c r="J78" s="20"/>
      <c r="K78" s="5"/>
      <c r="L78" s="5"/>
      <c r="M78" s="5"/>
      <c r="N78" s="5"/>
      <c r="O78" s="5"/>
      <c r="P78" s="5"/>
      <c r="Q78" s="6" t="s">
        <v>808</v>
      </c>
    </row>
    <row r="79" spans="1:17" ht="30" customHeight="1" thickBot="1" x14ac:dyDescent="0.25">
      <c r="A79" s="101"/>
      <c r="B79" s="104"/>
      <c r="C79" s="11" t="s">
        <v>809</v>
      </c>
      <c r="D79" s="5">
        <v>1918</v>
      </c>
      <c r="E79" s="5">
        <v>1</v>
      </c>
      <c r="F79" s="5" t="s">
        <v>1107</v>
      </c>
      <c r="G79" s="5"/>
      <c r="H79" s="5"/>
      <c r="I79" s="16"/>
      <c r="J79" s="20"/>
      <c r="K79" s="5"/>
      <c r="L79" s="5"/>
      <c r="M79" s="5"/>
      <c r="N79" s="5"/>
      <c r="O79" s="5"/>
      <c r="P79" s="5"/>
      <c r="Q79" s="6"/>
    </row>
    <row r="80" spans="1:17" ht="30" customHeight="1" thickBot="1" x14ac:dyDescent="0.25">
      <c r="A80" s="101"/>
      <c r="B80" s="104"/>
      <c r="C80" s="11" t="s">
        <v>810</v>
      </c>
      <c r="D80" s="5">
        <v>1918</v>
      </c>
      <c r="E80" s="5">
        <v>3.2</v>
      </c>
      <c r="F80" s="5" t="s">
        <v>1107</v>
      </c>
      <c r="G80" s="5"/>
      <c r="H80" s="5"/>
      <c r="I80" s="16"/>
      <c r="J80" s="20"/>
      <c r="K80" s="5"/>
      <c r="L80" s="5"/>
      <c r="M80" s="5"/>
      <c r="N80" s="5"/>
      <c r="O80" s="5"/>
      <c r="P80" s="5"/>
      <c r="Q80" s="6" t="s">
        <v>713</v>
      </c>
    </row>
    <row r="81" spans="1:17" ht="30" customHeight="1" thickBot="1" x14ac:dyDescent="0.25">
      <c r="A81" s="101"/>
      <c r="B81" s="104"/>
      <c r="C81" s="11" t="s">
        <v>811</v>
      </c>
      <c r="D81" s="5">
        <v>1918</v>
      </c>
      <c r="E81" s="5">
        <v>4</v>
      </c>
      <c r="F81" s="5" t="s">
        <v>1107</v>
      </c>
      <c r="G81" s="5"/>
      <c r="H81" s="5"/>
      <c r="I81" s="16"/>
      <c r="J81" s="20"/>
      <c r="K81" s="5"/>
      <c r="L81" s="5"/>
      <c r="M81" s="5"/>
      <c r="N81" s="5"/>
      <c r="O81" s="5"/>
      <c r="P81" s="5"/>
      <c r="Q81" s="6" t="s">
        <v>813</v>
      </c>
    </row>
    <row r="82" spans="1:17" ht="30" customHeight="1" thickBot="1" x14ac:dyDescent="0.25">
      <c r="A82" s="101"/>
      <c r="B82" s="104"/>
      <c r="C82" s="11" t="s">
        <v>812</v>
      </c>
      <c r="D82" s="5">
        <v>1918</v>
      </c>
      <c r="E82" s="5">
        <v>4</v>
      </c>
      <c r="F82" s="5" t="s">
        <v>1107</v>
      </c>
      <c r="G82" s="5"/>
      <c r="H82" s="5"/>
      <c r="I82" s="16"/>
      <c r="J82" s="20"/>
      <c r="K82" s="5"/>
      <c r="L82" s="5"/>
      <c r="M82" s="5"/>
      <c r="N82" s="5"/>
      <c r="O82" s="5"/>
      <c r="P82" s="5"/>
      <c r="Q82" s="6"/>
    </row>
    <row r="83" spans="1:17" ht="30" customHeight="1" thickBot="1" x14ac:dyDescent="0.25">
      <c r="A83" s="101"/>
      <c r="B83" s="104"/>
      <c r="C83" s="11">
        <v>35</v>
      </c>
      <c r="D83" s="5">
        <v>5568</v>
      </c>
      <c r="E83" s="5"/>
      <c r="F83" s="5" t="s">
        <v>1107</v>
      </c>
      <c r="G83" s="5"/>
      <c r="H83" s="5"/>
      <c r="I83" s="16"/>
      <c r="J83" s="20"/>
      <c r="K83" s="5"/>
      <c r="L83" s="5"/>
      <c r="M83" s="5"/>
      <c r="N83" s="5"/>
      <c r="O83" s="5"/>
      <c r="P83" s="5"/>
      <c r="Q83" s="6"/>
    </row>
    <row r="84" spans="1:17" ht="30" customHeight="1" thickBot="1" x14ac:dyDescent="0.25">
      <c r="A84" s="101"/>
      <c r="B84" s="104"/>
      <c r="C84" s="11" t="s">
        <v>840</v>
      </c>
      <c r="D84" s="5">
        <v>5568</v>
      </c>
      <c r="E84" s="5"/>
      <c r="F84" s="5" t="s">
        <v>1107</v>
      </c>
      <c r="G84" s="5"/>
      <c r="H84" s="5"/>
      <c r="I84" s="16"/>
      <c r="J84" s="20"/>
      <c r="K84" s="5"/>
      <c r="L84" s="5"/>
      <c r="M84" s="5"/>
      <c r="N84" s="5"/>
      <c r="O84" s="5"/>
      <c r="P84" s="5"/>
      <c r="Q84" s="6"/>
    </row>
    <row r="85" spans="1:17" ht="30" customHeight="1" thickBot="1" x14ac:dyDescent="0.25">
      <c r="A85" s="101"/>
      <c r="B85" s="104"/>
      <c r="C85" s="11" t="s">
        <v>841</v>
      </c>
      <c r="D85" s="5">
        <v>5568</v>
      </c>
      <c r="E85" s="5"/>
      <c r="F85" s="5" t="s">
        <v>1107</v>
      </c>
      <c r="G85" s="5"/>
      <c r="H85" s="5"/>
      <c r="I85" s="16"/>
      <c r="J85" s="20"/>
      <c r="K85" s="5"/>
      <c r="L85" s="5"/>
      <c r="M85" s="5"/>
      <c r="N85" s="5"/>
      <c r="O85" s="5"/>
      <c r="P85" s="5"/>
      <c r="Q85" s="6"/>
    </row>
    <row r="86" spans="1:17" ht="30" customHeight="1" thickBot="1" x14ac:dyDescent="0.25">
      <c r="A86" s="101"/>
      <c r="B86" s="104"/>
      <c r="C86" s="11" t="s">
        <v>842</v>
      </c>
      <c r="D86" s="5"/>
      <c r="E86" s="5"/>
      <c r="F86" s="5"/>
      <c r="G86" s="5"/>
      <c r="H86" s="5"/>
      <c r="I86" s="16"/>
      <c r="J86" s="20"/>
      <c r="K86" s="5"/>
      <c r="L86" s="5"/>
      <c r="M86" s="5"/>
      <c r="N86" s="5"/>
      <c r="O86" s="5"/>
      <c r="P86" s="5"/>
      <c r="Q86" s="6" t="s">
        <v>843</v>
      </c>
    </row>
    <row r="87" spans="1:17" ht="30" customHeight="1" thickBot="1" x14ac:dyDescent="0.25">
      <c r="A87" s="101"/>
      <c r="B87" s="104"/>
      <c r="C87" s="11" t="s">
        <v>844</v>
      </c>
      <c r="D87" s="5">
        <v>5568</v>
      </c>
      <c r="E87" s="5"/>
      <c r="F87" s="5" t="s">
        <v>1107</v>
      </c>
      <c r="G87" s="5"/>
      <c r="H87" s="5"/>
      <c r="I87" s="16"/>
      <c r="J87" s="20"/>
      <c r="K87" s="5"/>
      <c r="L87" s="5"/>
      <c r="M87" s="5"/>
      <c r="N87" s="5"/>
      <c r="O87" s="5"/>
      <c r="P87" s="5"/>
      <c r="Q87" s="6"/>
    </row>
    <row r="88" spans="1:17" ht="30" customHeight="1" thickBot="1" x14ac:dyDescent="0.25">
      <c r="A88" s="101"/>
      <c r="B88" s="104"/>
      <c r="C88" s="11" t="s">
        <v>845</v>
      </c>
      <c r="D88" s="5">
        <v>5568</v>
      </c>
      <c r="E88" s="5"/>
      <c r="F88" s="5" t="s">
        <v>1107</v>
      </c>
      <c r="G88" s="5"/>
      <c r="H88" s="5"/>
      <c r="I88" s="16"/>
      <c r="J88" s="20"/>
      <c r="K88" s="5"/>
      <c r="L88" s="5"/>
      <c r="M88" s="5"/>
      <c r="N88" s="5"/>
      <c r="O88" s="5"/>
      <c r="P88" s="5"/>
      <c r="Q88" s="6"/>
    </row>
    <row r="89" spans="1:17" ht="30" customHeight="1" thickBot="1" x14ac:dyDescent="0.25">
      <c r="A89" s="101"/>
      <c r="B89" s="104"/>
      <c r="C89" s="11" t="s">
        <v>846</v>
      </c>
      <c r="D89" s="5">
        <v>5568</v>
      </c>
      <c r="E89" s="5"/>
      <c r="F89" s="5" t="s">
        <v>1107</v>
      </c>
      <c r="G89" s="5"/>
      <c r="H89" s="5"/>
      <c r="I89" s="16"/>
      <c r="J89" s="20"/>
      <c r="K89" s="5"/>
      <c r="L89" s="5"/>
      <c r="M89" s="5"/>
      <c r="N89" s="5"/>
      <c r="O89" s="5"/>
      <c r="P89" s="5"/>
      <c r="Q89" s="6"/>
    </row>
    <row r="90" spans="1:17" ht="30" customHeight="1" thickBot="1" x14ac:dyDescent="0.25">
      <c r="A90" s="101"/>
      <c r="B90" s="104"/>
      <c r="C90" s="11" t="s">
        <v>847</v>
      </c>
      <c r="D90" s="5">
        <v>5568</v>
      </c>
      <c r="E90" s="5"/>
      <c r="F90" s="5" t="s">
        <v>1107</v>
      </c>
      <c r="G90" s="5"/>
      <c r="H90" s="5"/>
      <c r="I90" s="16"/>
      <c r="J90" s="20"/>
      <c r="K90" s="5"/>
      <c r="L90" s="5"/>
      <c r="M90" s="5"/>
      <c r="N90" s="5"/>
      <c r="O90" s="5"/>
      <c r="P90" s="5"/>
      <c r="Q90" s="6" t="s">
        <v>848</v>
      </c>
    </row>
    <row r="91" spans="1:17" ht="30" customHeight="1" thickBot="1" x14ac:dyDescent="0.25">
      <c r="A91" s="101"/>
      <c r="B91" s="104"/>
      <c r="C91" s="11" t="s">
        <v>849</v>
      </c>
      <c r="D91" s="5">
        <v>5568</v>
      </c>
      <c r="E91" s="5"/>
      <c r="F91" s="5" t="s">
        <v>1107</v>
      </c>
      <c r="G91" s="5"/>
      <c r="H91" s="5"/>
      <c r="I91" s="16"/>
      <c r="J91" s="20"/>
      <c r="K91" s="5"/>
      <c r="L91" s="5"/>
      <c r="M91" s="5"/>
      <c r="N91" s="5"/>
      <c r="O91" s="5"/>
      <c r="P91" s="5"/>
      <c r="Q91" s="6"/>
    </row>
    <row r="92" spans="1:17" ht="30" customHeight="1" thickBot="1" x14ac:dyDescent="0.25">
      <c r="A92" s="101"/>
      <c r="B92" s="104"/>
      <c r="C92" s="11" t="s">
        <v>850</v>
      </c>
      <c r="D92" s="5">
        <v>5568</v>
      </c>
      <c r="E92" s="5"/>
      <c r="F92" s="5" t="s">
        <v>1107</v>
      </c>
      <c r="G92" s="5"/>
      <c r="H92" s="5"/>
      <c r="I92" s="16"/>
      <c r="J92" s="20"/>
      <c r="K92" s="5"/>
      <c r="L92" s="5"/>
      <c r="M92" s="5"/>
      <c r="N92" s="5"/>
      <c r="O92" s="5"/>
      <c r="P92" s="5"/>
      <c r="Q92" s="6"/>
    </row>
    <row r="93" spans="1:17" ht="30" customHeight="1" thickBot="1" x14ac:dyDescent="0.25">
      <c r="A93" s="101"/>
      <c r="B93" s="104"/>
      <c r="C93" s="11" t="s">
        <v>814</v>
      </c>
      <c r="D93" s="5">
        <v>1918</v>
      </c>
      <c r="E93" s="5">
        <v>3.2</v>
      </c>
      <c r="F93" s="5" t="s">
        <v>1107</v>
      </c>
      <c r="G93" s="5"/>
      <c r="H93" s="5"/>
      <c r="I93" s="16"/>
      <c r="J93" s="20"/>
      <c r="K93" s="5"/>
      <c r="L93" s="5"/>
      <c r="M93" s="5"/>
      <c r="N93" s="5"/>
      <c r="O93" s="5"/>
      <c r="P93" s="5"/>
      <c r="Q93" s="6" t="s">
        <v>815</v>
      </c>
    </row>
    <row r="94" spans="1:17" ht="30" customHeight="1" thickBot="1" x14ac:dyDescent="0.25">
      <c r="A94" s="101"/>
      <c r="B94" s="104"/>
      <c r="C94" s="11" t="s">
        <v>816</v>
      </c>
      <c r="D94" s="5">
        <v>1918</v>
      </c>
      <c r="E94" s="5">
        <v>3.2</v>
      </c>
      <c r="F94" s="5" t="s">
        <v>1107</v>
      </c>
      <c r="G94" s="5"/>
      <c r="H94" s="5"/>
      <c r="I94" s="16"/>
      <c r="J94" s="20"/>
      <c r="K94" s="5"/>
      <c r="L94" s="5"/>
      <c r="M94" s="5"/>
      <c r="N94" s="5"/>
      <c r="O94" s="5"/>
      <c r="P94" s="5"/>
      <c r="Q94" s="6" t="s">
        <v>687</v>
      </c>
    </row>
    <row r="95" spans="1:17" ht="30" customHeight="1" thickBot="1" x14ac:dyDescent="0.25">
      <c r="A95" s="101"/>
      <c r="B95" s="104"/>
      <c r="C95" s="11" t="s">
        <v>817</v>
      </c>
      <c r="D95" s="5">
        <v>1918</v>
      </c>
      <c r="E95" s="5">
        <v>1</v>
      </c>
      <c r="F95" s="5" t="s">
        <v>1107</v>
      </c>
      <c r="G95" s="5"/>
      <c r="H95" s="5"/>
      <c r="I95" s="16"/>
      <c r="J95" s="20"/>
      <c r="K95" s="5"/>
      <c r="L95" s="5"/>
      <c r="M95" s="5"/>
      <c r="N95" s="5"/>
      <c r="O95" s="5"/>
      <c r="P95" s="5"/>
      <c r="Q95" s="6" t="s">
        <v>713</v>
      </c>
    </row>
    <row r="96" spans="1:17" ht="30" customHeight="1" thickBot="1" x14ac:dyDescent="0.25">
      <c r="A96" s="101"/>
      <c r="B96" s="104"/>
      <c r="C96" s="11" t="s">
        <v>818</v>
      </c>
      <c r="D96" s="5">
        <v>1918</v>
      </c>
      <c r="E96" s="5">
        <v>4</v>
      </c>
      <c r="F96" s="5" t="s">
        <v>1107</v>
      </c>
      <c r="G96" s="5"/>
      <c r="H96" s="5"/>
      <c r="I96" s="16"/>
      <c r="J96" s="20"/>
      <c r="K96" s="5"/>
      <c r="L96" s="5"/>
      <c r="M96" s="5"/>
      <c r="N96" s="5"/>
      <c r="O96" s="5"/>
      <c r="P96" s="5"/>
      <c r="Q96" s="6"/>
    </row>
    <row r="97" spans="1:17" ht="30" customHeight="1" thickBot="1" x14ac:dyDescent="0.25">
      <c r="A97" s="101"/>
      <c r="B97" s="104"/>
      <c r="C97" s="11" t="s">
        <v>819</v>
      </c>
      <c r="D97" s="5">
        <v>1918</v>
      </c>
      <c r="E97" s="5">
        <v>1</v>
      </c>
      <c r="F97" s="5" t="s">
        <v>1107</v>
      </c>
      <c r="G97" s="5"/>
      <c r="H97" s="5"/>
      <c r="I97" s="16"/>
      <c r="J97" s="20"/>
      <c r="K97" s="5"/>
      <c r="L97" s="5"/>
      <c r="M97" s="5"/>
      <c r="N97" s="5"/>
      <c r="O97" s="5"/>
      <c r="P97" s="5"/>
      <c r="Q97" s="6"/>
    </row>
    <row r="98" spans="1:17" ht="30" customHeight="1" thickBot="1" x14ac:dyDescent="0.25">
      <c r="A98" s="101"/>
      <c r="B98" s="104"/>
      <c r="C98" s="11" t="s">
        <v>820</v>
      </c>
      <c r="D98" s="5">
        <v>1918</v>
      </c>
      <c r="E98" s="5">
        <v>6</v>
      </c>
      <c r="F98" s="5" t="s">
        <v>1107</v>
      </c>
      <c r="G98" s="5"/>
      <c r="H98" s="5"/>
      <c r="I98" s="16"/>
      <c r="J98" s="20"/>
      <c r="K98" s="5"/>
      <c r="L98" s="5"/>
      <c r="M98" s="5"/>
      <c r="N98" s="5"/>
      <c r="O98" s="5"/>
      <c r="P98" s="5"/>
      <c r="Q98" s="6"/>
    </row>
    <row r="99" spans="1:17" ht="30" customHeight="1" thickBot="1" x14ac:dyDescent="0.25">
      <c r="A99" s="101"/>
      <c r="B99" s="104"/>
      <c r="C99" s="11" t="s">
        <v>821</v>
      </c>
      <c r="D99" s="5">
        <v>1918</v>
      </c>
      <c r="E99" s="5">
        <v>4</v>
      </c>
      <c r="F99" s="5" t="s">
        <v>1107</v>
      </c>
      <c r="G99" s="5"/>
      <c r="H99" s="5"/>
      <c r="I99" s="16"/>
      <c r="J99" s="20"/>
      <c r="K99" s="5"/>
      <c r="L99" s="5"/>
      <c r="M99" s="5"/>
      <c r="N99" s="5"/>
      <c r="O99" s="5"/>
      <c r="P99" s="5"/>
      <c r="Q99" s="6"/>
    </row>
    <row r="100" spans="1:17" ht="30" customHeight="1" thickBot="1" x14ac:dyDescent="0.25">
      <c r="A100" s="101"/>
      <c r="B100" s="104"/>
      <c r="C100" s="11" t="s">
        <v>822</v>
      </c>
      <c r="D100" s="5">
        <v>1918</v>
      </c>
      <c r="E100" s="5">
        <v>3.2</v>
      </c>
      <c r="F100" s="5" t="s">
        <v>1107</v>
      </c>
      <c r="G100" s="5"/>
      <c r="H100" s="5"/>
      <c r="I100" s="16"/>
      <c r="J100" s="20"/>
      <c r="K100" s="5"/>
      <c r="L100" s="5"/>
      <c r="M100" s="5"/>
      <c r="N100" s="5"/>
      <c r="O100" s="5"/>
      <c r="P100" s="5"/>
      <c r="Q100" s="6" t="s">
        <v>687</v>
      </c>
    </row>
    <row r="101" spans="1:17" ht="30" customHeight="1" thickBot="1" x14ac:dyDescent="0.25">
      <c r="A101" s="101"/>
      <c r="B101" s="104"/>
      <c r="C101" s="11" t="s">
        <v>824</v>
      </c>
      <c r="D101" s="5">
        <v>1918</v>
      </c>
      <c r="E101" s="5">
        <v>1</v>
      </c>
      <c r="F101" s="5" t="s">
        <v>1107</v>
      </c>
      <c r="G101" s="5"/>
      <c r="H101" s="5"/>
      <c r="I101" s="16"/>
      <c r="J101" s="20"/>
      <c r="K101" s="5"/>
      <c r="L101" s="5"/>
      <c r="M101" s="5"/>
      <c r="N101" s="5"/>
      <c r="O101" s="5"/>
      <c r="P101" s="5"/>
      <c r="Q101" s="6" t="s">
        <v>823</v>
      </c>
    </row>
    <row r="102" spans="1:17" ht="30" customHeight="1" thickBot="1" x14ac:dyDescent="0.25">
      <c r="A102" s="101"/>
      <c r="B102" s="104"/>
      <c r="C102" s="11" t="s">
        <v>825</v>
      </c>
      <c r="D102" s="5">
        <v>1918</v>
      </c>
      <c r="E102" s="5">
        <v>1</v>
      </c>
      <c r="F102" s="5" t="s">
        <v>1107</v>
      </c>
      <c r="G102" s="5"/>
      <c r="H102" s="5"/>
      <c r="I102" s="16"/>
      <c r="J102" s="20"/>
      <c r="K102" s="5"/>
      <c r="L102" s="5"/>
      <c r="M102" s="5"/>
      <c r="N102" s="5"/>
      <c r="O102" s="5"/>
      <c r="P102" s="5"/>
      <c r="Q102" s="6"/>
    </row>
    <row r="103" spans="1:17" ht="30" customHeight="1" thickBot="1" x14ac:dyDescent="0.25">
      <c r="A103" s="101"/>
      <c r="B103" s="104"/>
      <c r="C103" s="11" t="s">
        <v>826</v>
      </c>
      <c r="D103" s="5">
        <v>1918</v>
      </c>
      <c r="E103" s="5">
        <v>4</v>
      </c>
      <c r="F103" s="5" t="s">
        <v>1107</v>
      </c>
      <c r="G103" s="5"/>
      <c r="H103" s="5"/>
      <c r="I103" s="16"/>
      <c r="J103" s="20"/>
      <c r="K103" s="5"/>
      <c r="L103" s="5"/>
      <c r="M103" s="5"/>
      <c r="N103" s="5"/>
      <c r="O103" s="5"/>
      <c r="P103" s="5"/>
      <c r="Q103" s="6"/>
    </row>
    <row r="104" spans="1:17" ht="30" customHeight="1" thickBot="1" x14ac:dyDescent="0.25">
      <c r="A104" s="101"/>
      <c r="B104" s="104"/>
      <c r="C104" s="11" t="s">
        <v>827</v>
      </c>
      <c r="D104" s="5">
        <v>1918</v>
      </c>
      <c r="E104" s="5">
        <v>3.2</v>
      </c>
      <c r="F104" s="5" t="s">
        <v>1107</v>
      </c>
      <c r="G104" s="5"/>
      <c r="H104" s="5"/>
      <c r="I104" s="16"/>
      <c r="J104" s="20"/>
      <c r="K104" s="5"/>
      <c r="L104" s="5"/>
      <c r="M104" s="5"/>
      <c r="N104" s="5"/>
      <c r="O104" s="5"/>
      <c r="P104" s="5"/>
      <c r="Q104" s="6" t="s">
        <v>828</v>
      </c>
    </row>
    <row r="105" spans="1:17" ht="30" customHeight="1" thickBot="1" x14ac:dyDescent="0.25">
      <c r="A105" s="101"/>
      <c r="B105" s="104"/>
      <c r="C105" s="11" t="s">
        <v>521</v>
      </c>
      <c r="D105" s="5">
        <v>1918</v>
      </c>
      <c r="E105" s="5">
        <v>1</v>
      </c>
      <c r="F105" s="5" t="s">
        <v>1107</v>
      </c>
      <c r="G105" s="5"/>
      <c r="H105" s="5"/>
      <c r="I105" s="16"/>
      <c r="J105" s="20"/>
      <c r="K105" s="5"/>
      <c r="L105" s="5"/>
      <c r="M105" s="5"/>
      <c r="N105" s="5"/>
      <c r="O105" s="5"/>
      <c r="P105" s="5"/>
      <c r="Q105" s="6" t="s">
        <v>830</v>
      </c>
    </row>
    <row r="106" spans="1:17" ht="30" customHeight="1" thickBot="1" x14ac:dyDescent="0.25">
      <c r="A106" s="101"/>
      <c r="B106" s="104"/>
      <c r="C106" s="11" t="s">
        <v>829</v>
      </c>
      <c r="D106" s="5">
        <v>1918</v>
      </c>
      <c r="E106" s="5">
        <v>1</v>
      </c>
      <c r="F106" s="5" t="s">
        <v>1107</v>
      </c>
      <c r="G106" s="5"/>
      <c r="H106" s="5"/>
      <c r="I106" s="16"/>
      <c r="J106" s="20"/>
      <c r="K106" s="5"/>
      <c r="L106" s="5"/>
      <c r="M106" s="5"/>
      <c r="N106" s="5"/>
      <c r="O106" s="5"/>
      <c r="P106" s="5"/>
      <c r="Q106" s="6" t="s">
        <v>692</v>
      </c>
    </row>
    <row r="107" spans="1:17" ht="30" customHeight="1" thickBot="1" x14ac:dyDescent="0.25">
      <c r="A107" s="101"/>
      <c r="B107" s="104"/>
      <c r="C107" s="11" t="s">
        <v>831</v>
      </c>
      <c r="D107" s="5">
        <v>1918</v>
      </c>
      <c r="E107" s="5">
        <v>3.1</v>
      </c>
      <c r="F107" s="5" t="s">
        <v>1107</v>
      </c>
      <c r="G107" s="5"/>
      <c r="H107" s="5"/>
      <c r="I107" s="16"/>
      <c r="J107" s="20"/>
      <c r="K107" s="5"/>
      <c r="L107" s="5"/>
      <c r="M107" s="5"/>
      <c r="N107" s="5"/>
      <c r="O107" s="5"/>
      <c r="P107" s="5"/>
      <c r="Q107" s="6" t="s">
        <v>833</v>
      </c>
    </row>
    <row r="108" spans="1:17" ht="30" customHeight="1" thickBot="1" x14ac:dyDescent="0.25">
      <c r="A108" s="101"/>
      <c r="B108" s="104"/>
      <c r="C108" s="11" t="s">
        <v>832</v>
      </c>
      <c r="D108" s="5">
        <v>1918</v>
      </c>
      <c r="E108" s="5">
        <v>1</v>
      </c>
      <c r="F108" s="5" t="s">
        <v>1107</v>
      </c>
      <c r="G108" s="5"/>
      <c r="H108" s="5"/>
      <c r="I108" s="16"/>
      <c r="J108" s="20"/>
      <c r="K108" s="5"/>
      <c r="L108" s="5"/>
      <c r="M108" s="5"/>
      <c r="N108" s="5"/>
      <c r="O108" s="5"/>
      <c r="P108" s="5"/>
      <c r="Q108" s="6" t="s">
        <v>834</v>
      </c>
    </row>
    <row r="109" spans="1:17" ht="30" customHeight="1" thickBot="1" x14ac:dyDescent="0.25">
      <c r="A109" s="101"/>
      <c r="B109" s="104"/>
      <c r="C109" s="11" t="s">
        <v>835</v>
      </c>
      <c r="D109" s="5">
        <v>1918</v>
      </c>
      <c r="E109" s="5">
        <v>1</v>
      </c>
      <c r="F109" s="5" t="s">
        <v>1107</v>
      </c>
      <c r="G109" s="5"/>
      <c r="H109" s="5"/>
      <c r="I109" s="16"/>
      <c r="J109" s="20"/>
      <c r="K109" s="5"/>
      <c r="L109" s="5"/>
      <c r="M109" s="5"/>
      <c r="N109" s="5"/>
      <c r="O109" s="5"/>
      <c r="P109" s="5"/>
      <c r="Q109" s="6"/>
    </row>
    <row r="110" spans="1:17" ht="30" customHeight="1" thickBot="1" x14ac:dyDescent="0.25">
      <c r="A110" s="101"/>
      <c r="B110" s="104"/>
      <c r="C110" s="11" t="s">
        <v>836</v>
      </c>
      <c r="D110" s="5">
        <v>1918</v>
      </c>
      <c r="E110" s="5">
        <v>1</v>
      </c>
      <c r="F110" s="5" t="s">
        <v>1107</v>
      </c>
      <c r="G110" s="5"/>
      <c r="H110" s="5"/>
      <c r="I110" s="16"/>
      <c r="J110" s="20"/>
      <c r="K110" s="5"/>
      <c r="L110" s="5"/>
      <c r="M110" s="5"/>
      <c r="N110" s="5"/>
      <c r="O110" s="5"/>
      <c r="P110" s="5"/>
      <c r="Q110" s="6" t="s">
        <v>838</v>
      </c>
    </row>
    <row r="111" spans="1:17" ht="30" customHeight="1" thickBot="1" x14ac:dyDescent="0.25">
      <c r="A111" s="102"/>
      <c r="B111" s="105"/>
      <c r="C111" s="11" t="s">
        <v>837</v>
      </c>
      <c r="D111" s="5">
        <v>1918</v>
      </c>
      <c r="E111" s="5">
        <v>1</v>
      </c>
      <c r="F111" s="5" t="s">
        <v>1107</v>
      </c>
      <c r="G111" s="5"/>
      <c r="H111" s="5"/>
      <c r="I111" s="16"/>
      <c r="J111" s="20"/>
      <c r="K111" s="5"/>
      <c r="L111" s="5"/>
      <c r="M111" s="5"/>
      <c r="N111" s="5"/>
      <c r="O111" s="5"/>
      <c r="P111" s="5"/>
      <c r="Q111" s="6" t="s">
        <v>839</v>
      </c>
    </row>
    <row r="112" spans="1:17" ht="30" customHeight="1" thickBot="1" x14ac:dyDescent="0.25">
      <c r="A112" s="100" t="s">
        <v>92</v>
      </c>
      <c r="B112" s="103" t="s">
        <v>17</v>
      </c>
      <c r="C112" s="11">
        <v>63</v>
      </c>
      <c r="D112" s="5"/>
      <c r="E112" s="5"/>
      <c r="F112" s="5"/>
      <c r="G112" s="5"/>
      <c r="H112" s="5"/>
      <c r="I112" s="16"/>
      <c r="J112" s="20"/>
      <c r="K112" s="5"/>
      <c r="L112" s="5"/>
      <c r="M112" s="5"/>
      <c r="N112" s="5"/>
      <c r="O112" s="5"/>
      <c r="P112" s="5"/>
      <c r="Q112" s="6" t="s">
        <v>1229</v>
      </c>
    </row>
    <row r="113" spans="1:17" ht="30" customHeight="1" thickBot="1" x14ac:dyDescent="0.25">
      <c r="A113" s="101"/>
      <c r="B113" s="104"/>
      <c r="C113" s="11" t="s">
        <v>1230</v>
      </c>
      <c r="D113" s="5"/>
      <c r="E113" s="5"/>
      <c r="F113" s="5"/>
      <c r="G113" s="5"/>
      <c r="H113" s="5"/>
      <c r="I113" s="16"/>
      <c r="J113" s="20"/>
      <c r="K113" s="5"/>
      <c r="L113" s="5"/>
      <c r="M113" s="5"/>
      <c r="N113" s="5"/>
      <c r="O113" s="5"/>
      <c r="P113" s="5"/>
      <c r="Q113" s="6" t="s">
        <v>1231</v>
      </c>
    </row>
    <row r="114" spans="1:17" ht="30" customHeight="1" thickBot="1" x14ac:dyDescent="0.25">
      <c r="A114" s="101"/>
      <c r="B114" s="104"/>
      <c r="C114" s="11" t="s">
        <v>1232</v>
      </c>
      <c r="D114" s="5"/>
      <c r="E114" s="5"/>
      <c r="F114" s="5"/>
      <c r="G114" s="5"/>
      <c r="H114" s="5"/>
      <c r="I114" s="16"/>
      <c r="J114" s="20"/>
      <c r="K114" s="5"/>
      <c r="L114" s="5"/>
      <c r="M114" s="5"/>
      <c r="N114" s="5"/>
      <c r="O114" s="5"/>
      <c r="P114" s="5"/>
      <c r="Q114" s="6" t="s">
        <v>1231</v>
      </c>
    </row>
    <row r="115" spans="1:17" ht="30" customHeight="1" thickBot="1" x14ac:dyDescent="0.25">
      <c r="A115" s="101"/>
      <c r="B115" s="104"/>
      <c r="C115" s="11">
        <v>73</v>
      </c>
      <c r="D115" s="5">
        <v>7799</v>
      </c>
      <c r="E115" s="5">
        <v>2</v>
      </c>
      <c r="F115" s="5" t="s">
        <v>1107</v>
      </c>
      <c r="G115" s="5"/>
      <c r="H115" s="5" t="s">
        <v>1</v>
      </c>
      <c r="I115" s="16">
        <v>27001</v>
      </c>
      <c r="J115" s="20"/>
      <c r="K115" s="5" t="s">
        <v>1107</v>
      </c>
      <c r="L115" s="5"/>
      <c r="M115" s="5"/>
      <c r="N115" s="5"/>
      <c r="O115" s="5"/>
      <c r="P115" s="5"/>
      <c r="Q115" s="6"/>
    </row>
    <row r="116" spans="1:17" ht="30" customHeight="1" thickBot="1" x14ac:dyDescent="0.25">
      <c r="A116" s="101"/>
      <c r="B116" s="104"/>
      <c r="C116" s="11">
        <v>73</v>
      </c>
      <c r="D116" s="5">
        <v>17799</v>
      </c>
      <c r="E116" s="5"/>
      <c r="F116" s="5" t="s">
        <v>1107</v>
      </c>
      <c r="G116" s="5"/>
      <c r="H116" s="5" t="s">
        <v>1</v>
      </c>
      <c r="I116" s="16">
        <v>27002</v>
      </c>
      <c r="J116" s="20"/>
      <c r="K116" s="5" t="s">
        <v>1107</v>
      </c>
      <c r="L116" s="5"/>
      <c r="M116" s="5"/>
      <c r="N116" s="5"/>
      <c r="O116" s="5"/>
      <c r="P116" s="5"/>
      <c r="Q116" s="6"/>
    </row>
    <row r="117" spans="1:17" ht="30" customHeight="1" thickBot="1" x14ac:dyDescent="0.25">
      <c r="A117" s="102"/>
      <c r="B117" s="105"/>
      <c r="C117" s="11" t="s">
        <v>1233</v>
      </c>
      <c r="D117" s="5"/>
      <c r="E117" s="5"/>
      <c r="F117" s="5"/>
      <c r="G117" s="5"/>
      <c r="H117" s="5"/>
      <c r="I117" s="16"/>
      <c r="J117" s="20"/>
      <c r="K117" s="5"/>
      <c r="L117" s="5"/>
      <c r="M117" s="5"/>
      <c r="N117" s="5"/>
      <c r="O117" s="5"/>
      <c r="P117" s="5"/>
      <c r="Q117" s="6" t="s">
        <v>1234</v>
      </c>
    </row>
    <row r="118" spans="1:17" ht="30" customHeight="1" thickBot="1" x14ac:dyDescent="0.25">
      <c r="A118" s="100" t="s">
        <v>16</v>
      </c>
      <c r="B118" s="103" t="s">
        <v>17</v>
      </c>
      <c r="C118" s="11" t="s">
        <v>1210</v>
      </c>
      <c r="D118" s="5">
        <v>7799</v>
      </c>
      <c r="E118" s="5">
        <v>1</v>
      </c>
      <c r="F118" s="5" t="s">
        <v>1107</v>
      </c>
      <c r="G118" s="5"/>
      <c r="H118" s="5" t="s">
        <v>1</v>
      </c>
      <c r="I118" s="16">
        <v>27002</v>
      </c>
      <c r="J118" s="20"/>
      <c r="K118" s="5" t="s">
        <v>1107</v>
      </c>
      <c r="L118" s="5"/>
      <c r="M118" s="5"/>
      <c r="N118" s="5"/>
      <c r="O118" s="5"/>
      <c r="P118" s="5"/>
      <c r="Q118" s="6"/>
    </row>
    <row r="119" spans="1:17" ht="30" customHeight="1" thickBot="1" x14ac:dyDescent="0.25">
      <c r="A119" s="101"/>
      <c r="B119" s="104"/>
      <c r="C119" s="11" t="s">
        <v>1210</v>
      </c>
      <c r="D119" s="5">
        <v>7799</v>
      </c>
      <c r="E119" s="5">
        <v>2</v>
      </c>
      <c r="F119" s="5" t="s">
        <v>1107</v>
      </c>
      <c r="G119" s="5"/>
      <c r="H119" s="5" t="s">
        <v>1</v>
      </c>
      <c r="I119" s="16">
        <v>27001</v>
      </c>
      <c r="J119" s="20"/>
      <c r="K119" s="5" t="s">
        <v>1107</v>
      </c>
      <c r="L119" s="5"/>
      <c r="M119" s="5"/>
      <c r="N119" s="5"/>
      <c r="O119" s="5"/>
      <c r="P119" s="5"/>
      <c r="Q119" s="6"/>
    </row>
    <row r="120" spans="1:17" ht="30" customHeight="1" thickBot="1" x14ac:dyDescent="0.25">
      <c r="A120" s="101"/>
      <c r="B120" s="104"/>
      <c r="C120" s="11" t="s">
        <v>658</v>
      </c>
      <c r="D120" s="5">
        <v>7799</v>
      </c>
      <c r="E120" s="5"/>
      <c r="F120" s="5" t="s">
        <v>1107</v>
      </c>
      <c r="G120" s="5"/>
      <c r="H120" s="5" t="s">
        <v>109</v>
      </c>
      <c r="I120" s="16"/>
      <c r="J120" s="20"/>
      <c r="K120" s="5"/>
      <c r="L120" s="5"/>
      <c r="M120" s="5"/>
      <c r="N120" s="5"/>
      <c r="O120" s="5"/>
      <c r="P120" s="5"/>
      <c r="Q120" s="6"/>
    </row>
    <row r="121" spans="1:17" ht="30" customHeight="1" thickBot="1" x14ac:dyDescent="0.25">
      <c r="A121" s="101"/>
      <c r="B121" s="104"/>
      <c r="C121" s="11" t="s">
        <v>1146</v>
      </c>
      <c r="D121" s="5">
        <v>1489</v>
      </c>
      <c r="E121" s="5"/>
      <c r="F121" s="5" t="s">
        <v>1107</v>
      </c>
      <c r="G121" s="5"/>
      <c r="H121" s="5"/>
      <c r="I121" s="16"/>
      <c r="J121" s="20"/>
      <c r="K121" s="5"/>
      <c r="L121" s="5"/>
      <c r="M121" s="5"/>
      <c r="N121" s="5"/>
      <c r="O121" s="5"/>
      <c r="P121" s="5"/>
      <c r="Q121" s="6"/>
    </row>
    <row r="122" spans="1:17" ht="30" customHeight="1" thickBot="1" x14ac:dyDescent="0.25">
      <c r="A122" s="102"/>
      <c r="B122" s="105"/>
      <c r="C122" s="11" t="s">
        <v>1146</v>
      </c>
      <c r="D122" s="5">
        <v>1500</v>
      </c>
      <c r="E122" s="5"/>
      <c r="F122" s="5" t="s">
        <v>1107</v>
      </c>
      <c r="G122" s="5"/>
      <c r="H122" s="5" t="s">
        <v>109</v>
      </c>
      <c r="I122" s="16"/>
      <c r="J122" s="20"/>
      <c r="K122" s="5"/>
      <c r="L122" s="5"/>
      <c r="M122" s="5"/>
      <c r="N122" s="5"/>
      <c r="O122" s="5"/>
      <c r="P122" s="5"/>
      <c r="Q122" s="6"/>
    </row>
    <row r="123" spans="1:17" ht="30" customHeight="1" thickBot="1" x14ac:dyDescent="0.25">
      <c r="A123" s="100" t="s">
        <v>1235</v>
      </c>
      <c r="B123" s="103" t="s">
        <v>17</v>
      </c>
      <c r="C123" s="11">
        <v>1</v>
      </c>
      <c r="D123" s="5">
        <v>9594</v>
      </c>
      <c r="E123" s="5">
        <v>8</v>
      </c>
      <c r="F123" s="5" t="s">
        <v>1107</v>
      </c>
      <c r="G123" s="5"/>
      <c r="H123" s="5"/>
      <c r="I123" s="16"/>
      <c r="J123" s="20"/>
      <c r="K123" s="5"/>
      <c r="L123" s="5"/>
      <c r="M123" s="5"/>
      <c r="N123" s="5"/>
      <c r="O123" s="5"/>
      <c r="P123" s="5"/>
      <c r="Q123" s="6"/>
    </row>
    <row r="124" spans="1:17" ht="30" customHeight="1" thickBot="1" x14ac:dyDescent="0.25">
      <c r="A124" s="101"/>
      <c r="B124" s="104"/>
      <c r="C124" s="11">
        <v>1</v>
      </c>
      <c r="D124" s="5"/>
      <c r="E124" s="5"/>
      <c r="F124" s="5"/>
      <c r="G124" s="5"/>
      <c r="H124" s="5"/>
      <c r="I124" s="16"/>
      <c r="J124" s="20"/>
      <c r="K124" s="5"/>
      <c r="L124" s="5"/>
      <c r="M124" s="5"/>
      <c r="N124" s="5"/>
      <c r="O124" s="5"/>
      <c r="P124" s="5"/>
      <c r="Q124" s="6" t="s">
        <v>1238</v>
      </c>
    </row>
    <row r="125" spans="1:17" ht="30" customHeight="1" thickBot="1" x14ac:dyDescent="0.25">
      <c r="A125" s="101"/>
      <c r="B125" s="104"/>
      <c r="C125" s="11" t="s">
        <v>515</v>
      </c>
      <c r="D125" s="5"/>
      <c r="E125" s="5"/>
      <c r="F125" s="5"/>
      <c r="G125" s="5"/>
      <c r="H125" s="5"/>
      <c r="I125" s="16"/>
      <c r="J125" s="20"/>
      <c r="K125" s="5"/>
      <c r="L125" s="5"/>
      <c r="M125" s="5"/>
      <c r="N125" s="5"/>
      <c r="O125" s="5"/>
      <c r="P125" s="5"/>
      <c r="Q125" s="6" t="s">
        <v>1236</v>
      </c>
    </row>
    <row r="126" spans="1:17" ht="30" customHeight="1" thickBot="1" x14ac:dyDescent="0.25">
      <c r="A126" s="101"/>
      <c r="B126" s="104"/>
      <c r="C126" s="11" t="s">
        <v>467</v>
      </c>
      <c r="D126" s="5"/>
      <c r="E126" s="5"/>
      <c r="F126" s="5"/>
      <c r="G126" s="5"/>
      <c r="H126" s="5"/>
      <c r="I126" s="16"/>
      <c r="J126" s="20"/>
      <c r="K126" s="5"/>
      <c r="L126" s="5"/>
      <c r="M126" s="5"/>
      <c r="N126" s="5"/>
      <c r="O126" s="5"/>
      <c r="P126" s="5"/>
      <c r="Q126" s="6" t="s">
        <v>1237</v>
      </c>
    </row>
    <row r="127" spans="1:17" ht="30" customHeight="1" thickBot="1" x14ac:dyDescent="0.25">
      <c r="A127" s="102"/>
      <c r="B127" s="105"/>
      <c r="C127" s="11" t="s">
        <v>961</v>
      </c>
      <c r="D127" s="5">
        <v>9594</v>
      </c>
      <c r="E127" s="5">
        <v>8</v>
      </c>
      <c r="F127" s="5" t="s">
        <v>1107</v>
      </c>
      <c r="G127" s="5"/>
      <c r="H127" s="5"/>
      <c r="I127" s="16"/>
      <c r="J127" s="20"/>
      <c r="K127" s="5"/>
      <c r="L127" s="5"/>
      <c r="M127" s="5"/>
      <c r="N127" s="5"/>
      <c r="O127" s="5"/>
      <c r="P127" s="5"/>
      <c r="Q127" s="6"/>
    </row>
    <row r="128" spans="1:17" ht="30" customHeight="1" thickBot="1" x14ac:dyDescent="0.25">
      <c r="A128" s="100" t="s">
        <v>82</v>
      </c>
      <c r="B128" s="103" t="s">
        <v>17</v>
      </c>
      <c r="C128" s="11">
        <v>1</v>
      </c>
      <c r="D128" s="5"/>
      <c r="E128" s="5"/>
      <c r="F128" s="5"/>
      <c r="G128" s="5"/>
      <c r="H128" s="5"/>
      <c r="I128" s="16"/>
      <c r="J128" s="20"/>
      <c r="K128" s="5"/>
      <c r="L128" s="5"/>
      <c r="M128" s="5"/>
      <c r="N128" s="5"/>
      <c r="O128" s="5"/>
      <c r="P128" s="5"/>
      <c r="Q128" s="39" t="s">
        <v>1239</v>
      </c>
    </row>
    <row r="129" spans="1:17" ht="30" customHeight="1" thickBot="1" x14ac:dyDescent="0.25">
      <c r="A129" s="101"/>
      <c r="B129" s="104"/>
      <c r="C129" s="11">
        <v>2</v>
      </c>
      <c r="D129" s="5">
        <v>7799</v>
      </c>
      <c r="E129" s="5">
        <v>1</v>
      </c>
      <c r="F129" s="5" t="s">
        <v>1107</v>
      </c>
      <c r="G129" s="5"/>
      <c r="H129" s="5" t="s">
        <v>1</v>
      </c>
      <c r="I129" s="16">
        <v>27002</v>
      </c>
      <c r="J129" s="20"/>
      <c r="K129" s="5" t="s">
        <v>1107</v>
      </c>
      <c r="L129" s="5"/>
      <c r="M129" s="5"/>
      <c r="N129" s="5"/>
      <c r="O129" s="5"/>
      <c r="P129" s="5"/>
      <c r="Q129" s="6"/>
    </row>
    <row r="130" spans="1:17" ht="30" customHeight="1" thickBot="1" x14ac:dyDescent="0.25">
      <c r="A130" s="101"/>
      <c r="B130" s="104"/>
      <c r="C130" s="11">
        <v>2</v>
      </c>
      <c r="D130" s="5">
        <v>7799</v>
      </c>
      <c r="E130" s="5">
        <v>2</v>
      </c>
      <c r="F130" s="5" t="s">
        <v>1107</v>
      </c>
      <c r="G130" s="5"/>
      <c r="H130" s="5" t="s">
        <v>1</v>
      </c>
      <c r="I130" s="16">
        <v>27001</v>
      </c>
      <c r="J130" s="20"/>
      <c r="K130" s="5" t="s">
        <v>1107</v>
      </c>
      <c r="L130" s="5"/>
      <c r="M130" s="5"/>
      <c r="N130" s="5"/>
      <c r="O130" s="5"/>
      <c r="P130" s="5"/>
      <c r="Q130" s="6"/>
    </row>
    <row r="131" spans="1:17" ht="30" customHeight="1" thickBot="1" x14ac:dyDescent="0.25">
      <c r="A131" s="101"/>
      <c r="B131" s="104"/>
      <c r="C131" s="11" t="s">
        <v>1240</v>
      </c>
      <c r="D131" s="5">
        <v>1495</v>
      </c>
      <c r="E131" s="5">
        <v>3</v>
      </c>
      <c r="F131" s="5" t="s">
        <v>1107</v>
      </c>
      <c r="G131" s="5"/>
      <c r="H131" s="5"/>
      <c r="I131" s="16"/>
      <c r="J131" s="20"/>
      <c r="K131" s="5"/>
      <c r="L131" s="5"/>
      <c r="M131" s="5"/>
      <c r="N131" s="5"/>
      <c r="O131" s="5"/>
      <c r="P131" s="5"/>
      <c r="Q131" s="6"/>
    </row>
    <row r="132" spans="1:17" ht="30" customHeight="1" thickBot="1" x14ac:dyDescent="0.25">
      <c r="A132" s="102"/>
      <c r="B132" s="105"/>
      <c r="C132" s="11" t="s">
        <v>1123</v>
      </c>
      <c r="D132" s="5"/>
      <c r="E132" s="5"/>
      <c r="F132" s="5"/>
      <c r="G132" s="5"/>
      <c r="H132" s="5"/>
      <c r="I132" s="16"/>
      <c r="J132" s="20"/>
      <c r="K132" s="5"/>
      <c r="L132" s="5"/>
      <c r="M132" s="5"/>
      <c r="N132" s="5"/>
      <c r="O132" s="5"/>
      <c r="P132" s="5"/>
      <c r="Q132" s="39" t="s">
        <v>1239</v>
      </c>
    </row>
    <row r="133" spans="1:17" ht="30" customHeight="1" thickBot="1" x14ac:dyDescent="0.25">
      <c r="A133" s="6" t="s">
        <v>91</v>
      </c>
      <c r="B133" s="5" t="s">
        <v>17</v>
      </c>
      <c r="C133" s="11">
        <v>7</v>
      </c>
      <c r="D133" s="5">
        <v>7799</v>
      </c>
      <c r="E133" s="5"/>
      <c r="F133" s="5" t="s">
        <v>1107</v>
      </c>
      <c r="G133" s="5"/>
      <c r="H133" s="5" t="s">
        <v>1</v>
      </c>
      <c r="I133" s="16" t="s">
        <v>2711</v>
      </c>
      <c r="J133" s="20"/>
      <c r="K133" s="5" t="s">
        <v>1107</v>
      </c>
      <c r="L133" s="5"/>
      <c r="M133" s="5"/>
      <c r="N133" s="5"/>
      <c r="O133" s="5"/>
      <c r="P133" s="5"/>
      <c r="Q133" s="6"/>
    </row>
  </sheetData>
  <autoFilter ref="A1:R133" xr:uid="{113D923A-0705-40B4-A915-73D723521106}">
    <filterColumn colId="8" showButton="0"/>
    <filterColumn colId="9" showButton="0"/>
  </autoFilter>
  <mergeCells count="32">
    <mergeCell ref="A5:A17"/>
    <mergeCell ref="B5:B17"/>
    <mergeCell ref="H1:H2"/>
    <mergeCell ref="I1:K1"/>
    <mergeCell ref="L1:L2"/>
    <mergeCell ref="G1:G2"/>
    <mergeCell ref="A1:A2"/>
    <mergeCell ref="B1:B2"/>
    <mergeCell ref="C1:C2"/>
    <mergeCell ref="D1:D2"/>
    <mergeCell ref="E1:E2"/>
    <mergeCell ref="F1:F2"/>
    <mergeCell ref="A59:A111"/>
    <mergeCell ref="B59:B111"/>
    <mergeCell ref="A18:A48"/>
    <mergeCell ref="B18:B48"/>
    <mergeCell ref="A49:A58"/>
    <mergeCell ref="B49:B58"/>
    <mergeCell ref="B112:B117"/>
    <mergeCell ref="A112:A117"/>
    <mergeCell ref="B118:B122"/>
    <mergeCell ref="A118:A122"/>
    <mergeCell ref="A128:A132"/>
    <mergeCell ref="B128:B132"/>
    <mergeCell ref="A123:A127"/>
    <mergeCell ref="B123:B127"/>
    <mergeCell ref="R1:R2"/>
    <mergeCell ref="M1:M2"/>
    <mergeCell ref="N1:N2"/>
    <mergeCell ref="O1:O2"/>
    <mergeCell ref="P1:P2"/>
    <mergeCell ref="Q1:Q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3C81123-63DA-4AFA-907F-A6ED7429DE65}">
          <x14:formula1>
            <xm:f>נספח!$B$2:$B$4</xm:f>
          </x14:formula1>
          <xm:sqref>F3:G133 K3:K133</xm:sqref>
        </x14:dataValidation>
        <x14:dataValidation type="list" allowBlank="1" showInputMessage="1" showErrorMessage="1" xr:uid="{15BA1C98-0C05-4D09-B451-169E2B7CBC02}">
          <x14:formula1>
            <xm:f>נספח!$A$2:$A$3</xm:f>
          </x14:formula1>
          <xm:sqref>H3:H133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D875-5C54-49FA-A3BA-E8001A4470D9}">
  <dimension ref="A1:R344"/>
  <sheetViews>
    <sheetView rightToLeft="1" topLeftCell="A319" zoomScale="70" zoomScaleNormal="70" workbookViewId="0">
      <selection activeCell="C3" sqref="C3:C344"/>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45.375" customWidth="1"/>
    <col min="8" max="8" width="21.875" style="18" bestFit="1" customWidth="1"/>
    <col min="9" max="9" width="10.875" style="18" customWidth="1"/>
    <col min="10" max="10" width="9.625" style="24" bestFit="1" customWidth="1"/>
    <col min="11" max="11" width="18.625" style="18" customWidth="1"/>
    <col min="12" max="13" width="41.375" style="19" customWidth="1"/>
    <col min="14" max="14" width="58.625" style="19" customWidth="1"/>
    <col min="15" max="15" width="41.375" style="19" customWidth="1"/>
    <col min="16" max="16" width="53.875" style="19" customWidth="1"/>
    <col min="17" max="17" width="82.375" customWidth="1"/>
    <col min="18" max="18" width="52.875" bestFit="1" customWidth="1"/>
  </cols>
  <sheetData>
    <row r="1" spans="1:18" x14ac:dyDescent="0.2">
      <c r="A1" s="90" t="s">
        <v>3</v>
      </c>
      <c r="B1" s="90" t="s">
        <v>4</v>
      </c>
      <c r="C1" s="90" t="s">
        <v>21</v>
      </c>
      <c r="D1" s="90" t="s">
        <v>104</v>
      </c>
      <c r="E1" s="90" t="s">
        <v>105</v>
      </c>
      <c r="F1" s="90" t="s">
        <v>0</v>
      </c>
      <c r="G1" s="92" t="s">
        <v>2729</v>
      </c>
      <c r="H1" s="90" t="s">
        <v>108</v>
      </c>
      <c r="I1" s="90" t="s">
        <v>107</v>
      </c>
      <c r="J1" s="90"/>
      <c r="K1" s="90"/>
      <c r="L1" s="90" t="s">
        <v>1105</v>
      </c>
      <c r="M1" s="92" t="s">
        <v>2725</v>
      </c>
      <c r="N1" s="92" t="s">
        <v>2727</v>
      </c>
      <c r="O1" s="92" t="s">
        <v>2726</v>
      </c>
      <c r="P1" s="92" t="s">
        <v>2728</v>
      </c>
      <c r="Q1" s="91" t="s">
        <v>466</v>
      </c>
      <c r="R1" s="91" t="s">
        <v>2723</v>
      </c>
    </row>
    <row r="2" spans="1:18" ht="15.75" thickBot="1" x14ac:dyDescent="0.25">
      <c r="A2" s="90"/>
      <c r="B2" s="90"/>
      <c r="C2" s="90"/>
      <c r="D2" s="90"/>
      <c r="E2" s="90"/>
      <c r="F2" s="90"/>
      <c r="G2" s="94"/>
      <c r="H2" s="90"/>
      <c r="I2" s="12" t="s">
        <v>5</v>
      </c>
      <c r="J2" s="21" t="s">
        <v>106</v>
      </c>
      <c r="K2" s="12" t="s">
        <v>6</v>
      </c>
      <c r="L2" s="90"/>
      <c r="M2" s="93"/>
      <c r="N2" s="93"/>
      <c r="O2" s="93"/>
      <c r="P2" s="93"/>
      <c r="Q2" s="91"/>
      <c r="R2" s="91"/>
    </row>
    <row r="3" spans="1:18" ht="30" customHeight="1" thickBot="1" x14ac:dyDescent="0.25">
      <c r="A3" s="102" t="s">
        <v>36</v>
      </c>
      <c r="B3" s="105" t="s">
        <v>174</v>
      </c>
      <c r="C3" s="4" t="s">
        <v>177</v>
      </c>
      <c r="D3" s="4"/>
      <c r="E3" s="4"/>
      <c r="F3" s="4"/>
      <c r="G3" s="4"/>
      <c r="H3" s="4"/>
      <c r="I3" s="4"/>
      <c r="J3" s="22"/>
      <c r="K3" s="4"/>
      <c r="L3" s="4"/>
      <c r="M3" s="4"/>
      <c r="N3" s="4"/>
      <c r="O3" s="4"/>
      <c r="P3" s="4"/>
      <c r="Q3" s="8" t="s">
        <v>377</v>
      </c>
    </row>
    <row r="4" spans="1:18" ht="30" customHeight="1" thickBot="1" x14ac:dyDescent="0.25">
      <c r="A4" s="95"/>
      <c r="B4" s="96"/>
      <c r="C4" s="5" t="s">
        <v>180</v>
      </c>
      <c r="D4" s="5"/>
      <c r="E4" s="5"/>
      <c r="F4" s="5"/>
      <c r="G4" s="5"/>
      <c r="H4" s="5"/>
      <c r="I4" s="5"/>
      <c r="J4" s="23"/>
      <c r="K4" s="5"/>
      <c r="L4" s="5"/>
      <c r="M4" s="5"/>
      <c r="N4" s="5"/>
      <c r="O4" s="5"/>
      <c r="P4" s="5"/>
      <c r="Q4" s="7" t="s">
        <v>380</v>
      </c>
    </row>
    <row r="5" spans="1:18" ht="30" customHeight="1" thickBot="1" x14ac:dyDescent="0.25">
      <c r="A5" s="95"/>
      <c r="B5" s="96"/>
      <c r="C5" s="5" t="s">
        <v>179</v>
      </c>
      <c r="D5" s="5"/>
      <c r="E5" s="5"/>
      <c r="F5" s="5"/>
      <c r="G5" s="5"/>
      <c r="H5" s="5"/>
      <c r="I5" s="5"/>
      <c r="J5" s="23"/>
      <c r="K5" s="5"/>
      <c r="L5" s="5"/>
      <c r="M5" s="5"/>
      <c r="N5" s="5"/>
      <c r="O5" s="5"/>
      <c r="P5" s="5"/>
      <c r="Q5" s="7" t="s">
        <v>379</v>
      </c>
    </row>
    <row r="6" spans="1:18" ht="30" customHeight="1" thickBot="1" x14ac:dyDescent="0.25">
      <c r="A6" s="95"/>
      <c r="B6" s="96"/>
      <c r="C6" s="10" t="s">
        <v>178</v>
      </c>
      <c r="D6" s="10"/>
      <c r="E6" s="10"/>
      <c r="F6" s="10"/>
      <c r="G6" s="10"/>
      <c r="H6" s="10"/>
      <c r="I6" s="10"/>
      <c r="J6" s="59"/>
      <c r="K6" s="10"/>
      <c r="L6" s="10"/>
      <c r="M6" s="10"/>
      <c r="N6" s="10"/>
      <c r="O6" s="10"/>
      <c r="P6" s="10"/>
      <c r="Q6" s="61" t="s">
        <v>378</v>
      </c>
    </row>
    <row r="7" spans="1:18" ht="30" customHeight="1" thickBot="1" x14ac:dyDescent="0.25">
      <c r="A7" s="95"/>
      <c r="B7" s="96"/>
      <c r="C7" s="5" t="s">
        <v>1057</v>
      </c>
      <c r="D7" s="5">
        <v>6236</v>
      </c>
      <c r="E7" s="5"/>
      <c r="F7" s="5" t="s">
        <v>1107</v>
      </c>
      <c r="G7" s="5"/>
      <c r="H7" s="5"/>
      <c r="I7" s="5"/>
      <c r="J7" s="23"/>
      <c r="K7" s="5"/>
      <c r="L7" s="5"/>
      <c r="M7" s="5"/>
      <c r="N7" s="5"/>
      <c r="O7" s="5"/>
      <c r="P7" s="5"/>
      <c r="Q7" s="7"/>
    </row>
    <row r="8" spans="1:18" ht="30" customHeight="1" thickBot="1" x14ac:dyDescent="0.25">
      <c r="A8" s="6" t="s">
        <v>110</v>
      </c>
      <c r="B8" s="5" t="s">
        <v>174</v>
      </c>
      <c r="C8" s="5" t="s">
        <v>181</v>
      </c>
      <c r="D8" s="5">
        <v>158</v>
      </c>
      <c r="E8" s="5">
        <v>4</v>
      </c>
      <c r="F8" s="5" t="s">
        <v>2</v>
      </c>
      <c r="G8" s="5"/>
      <c r="H8" s="5"/>
      <c r="I8" s="5"/>
      <c r="J8" s="23"/>
      <c r="K8" s="5"/>
      <c r="L8" s="5" t="str">
        <f>VLOOKUP(D8,'התקנים הרשמיים'!A:C,3,FALSE)</f>
        <v>מתקן לגפ"מ</v>
      </c>
      <c r="M8" s="5"/>
      <c r="N8" s="5"/>
      <c r="O8" s="5"/>
      <c r="P8" s="5"/>
      <c r="Q8" s="6"/>
    </row>
    <row r="9" spans="1:18" ht="30" customHeight="1" thickBot="1" x14ac:dyDescent="0.25">
      <c r="A9" s="100" t="s">
        <v>113</v>
      </c>
      <c r="B9" s="103" t="s">
        <v>174</v>
      </c>
      <c r="C9" s="5" t="s">
        <v>1771</v>
      </c>
      <c r="D9" s="5"/>
      <c r="E9" s="5"/>
      <c r="F9" s="5" t="s">
        <v>1106</v>
      </c>
      <c r="G9" s="5"/>
      <c r="H9" s="5"/>
      <c r="I9" s="5"/>
      <c r="J9" s="23"/>
      <c r="K9" s="5"/>
      <c r="L9" s="5"/>
      <c r="M9" s="5"/>
      <c r="N9" s="5"/>
      <c r="O9" s="5"/>
      <c r="P9" s="5"/>
      <c r="Q9" s="6" t="s">
        <v>1772</v>
      </c>
    </row>
    <row r="10" spans="1:18" ht="30" customHeight="1" thickBot="1" x14ac:dyDescent="0.25">
      <c r="A10" s="101"/>
      <c r="B10" s="104"/>
      <c r="C10" s="5" t="s">
        <v>1770</v>
      </c>
      <c r="D10" s="5"/>
      <c r="E10" s="5"/>
      <c r="F10" s="5" t="s">
        <v>1106</v>
      </c>
      <c r="G10" s="5"/>
      <c r="H10" s="5"/>
      <c r="I10" s="5"/>
      <c r="J10" s="23"/>
      <c r="K10" s="5"/>
      <c r="L10" s="5"/>
      <c r="M10" s="5"/>
      <c r="N10" s="5"/>
      <c r="O10" s="5"/>
      <c r="P10" s="5"/>
      <c r="Q10" s="6" t="s">
        <v>1773</v>
      </c>
    </row>
    <row r="11" spans="1:18" ht="30" customHeight="1" thickBot="1" x14ac:dyDescent="0.25">
      <c r="A11" s="101"/>
      <c r="B11" s="104"/>
      <c r="C11" s="5" t="s">
        <v>1774</v>
      </c>
      <c r="D11" s="5"/>
      <c r="E11" s="5"/>
      <c r="F11" s="5" t="s">
        <v>1106</v>
      </c>
      <c r="G11" s="5"/>
      <c r="H11" s="5"/>
      <c r="I11" s="5"/>
      <c r="J11" s="23"/>
      <c r="K11" s="5"/>
      <c r="L11" s="5"/>
      <c r="M11" s="5"/>
      <c r="N11" s="5"/>
      <c r="O11" s="5"/>
      <c r="P11" s="5"/>
      <c r="Q11" s="6" t="s">
        <v>1775</v>
      </c>
    </row>
    <row r="12" spans="1:18" ht="30" customHeight="1" thickBot="1" x14ac:dyDescent="0.25">
      <c r="A12" s="101"/>
      <c r="B12" s="104"/>
      <c r="C12" s="5">
        <v>26</v>
      </c>
      <c r="D12" s="5"/>
      <c r="E12" s="5"/>
      <c r="F12" s="5" t="s">
        <v>1106</v>
      </c>
      <c r="G12" s="5"/>
      <c r="H12" s="5"/>
      <c r="I12" s="5"/>
      <c r="J12" s="23"/>
      <c r="K12" s="5"/>
      <c r="L12" s="5"/>
      <c r="M12" s="5"/>
      <c r="N12" s="5"/>
      <c r="O12" s="5"/>
      <c r="P12" s="5"/>
      <c r="Q12" s="6" t="s">
        <v>1776</v>
      </c>
    </row>
    <row r="13" spans="1:18" ht="30" customHeight="1" thickBot="1" x14ac:dyDescent="0.25">
      <c r="A13" s="101"/>
      <c r="B13" s="104"/>
      <c r="C13" s="5" t="s">
        <v>1778</v>
      </c>
      <c r="D13" s="5"/>
      <c r="E13" s="5"/>
      <c r="F13" s="5" t="s">
        <v>1106</v>
      </c>
      <c r="G13" s="5"/>
      <c r="H13" s="5"/>
      <c r="I13" s="5"/>
      <c r="J13" s="23"/>
      <c r="K13" s="5"/>
      <c r="L13" s="5"/>
      <c r="M13" s="5"/>
      <c r="N13" s="5"/>
      <c r="O13" s="5"/>
      <c r="P13" s="5"/>
      <c r="Q13" s="6" t="s">
        <v>1777</v>
      </c>
    </row>
    <row r="14" spans="1:18" ht="30" customHeight="1" thickBot="1" x14ac:dyDescent="0.25">
      <c r="A14" s="101"/>
      <c r="B14" s="104"/>
      <c r="C14" s="5" t="s">
        <v>1370</v>
      </c>
      <c r="D14" s="5"/>
      <c r="E14" s="5"/>
      <c r="F14" s="5"/>
      <c r="G14" s="5"/>
      <c r="H14" s="5"/>
      <c r="I14" s="5"/>
      <c r="J14" s="23"/>
      <c r="K14" s="5"/>
      <c r="L14" s="5"/>
      <c r="M14" s="5"/>
      <c r="N14" s="5"/>
      <c r="O14" s="5"/>
      <c r="P14" s="5"/>
      <c r="Q14" s="6" t="s">
        <v>1371</v>
      </c>
    </row>
    <row r="15" spans="1:18" ht="30" customHeight="1" thickBot="1" x14ac:dyDescent="0.25">
      <c r="A15" s="101"/>
      <c r="B15" s="104"/>
      <c r="C15" s="5" t="s">
        <v>184</v>
      </c>
      <c r="D15" s="5">
        <v>1134</v>
      </c>
      <c r="E15" s="5">
        <v>1</v>
      </c>
      <c r="F15" s="5" t="s">
        <v>1107</v>
      </c>
      <c r="G15" s="5"/>
      <c r="H15" s="5"/>
      <c r="I15" s="5"/>
      <c r="J15" s="23"/>
      <c r="K15" s="5"/>
      <c r="L15" s="5"/>
      <c r="M15" s="5"/>
      <c r="N15" s="5"/>
      <c r="O15" s="5"/>
      <c r="P15" s="5"/>
      <c r="Q15" s="6"/>
    </row>
    <row r="16" spans="1:18" ht="30" customHeight="1" thickBot="1" x14ac:dyDescent="0.25">
      <c r="A16" s="102"/>
      <c r="B16" s="105"/>
      <c r="C16" s="5" t="s">
        <v>185</v>
      </c>
      <c r="D16" s="5">
        <v>5202</v>
      </c>
      <c r="E16" s="5"/>
      <c r="F16" s="5" t="s">
        <v>1107</v>
      </c>
      <c r="G16" s="5"/>
      <c r="H16" s="5"/>
      <c r="I16" s="5"/>
      <c r="J16" s="23"/>
      <c r="K16" s="5"/>
      <c r="L16" s="5"/>
      <c r="M16" s="5"/>
      <c r="N16" s="5"/>
      <c r="O16" s="5"/>
      <c r="P16" s="5"/>
      <c r="Q16" s="6"/>
    </row>
    <row r="17" spans="1:17" ht="30" customHeight="1" thickBot="1" x14ac:dyDescent="0.25">
      <c r="A17" s="6" t="s">
        <v>114</v>
      </c>
      <c r="B17" s="5" t="s">
        <v>174</v>
      </c>
      <c r="C17" s="5" t="s">
        <v>186</v>
      </c>
      <c r="D17" s="5">
        <v>5664</v>
      </c>
      <c r="E17" s="5">
        <v>3</v>
      </c>
      <c r="F17" s="5" t="s">
        <v>1107</v>
      </c>
      <c r="G17" s="5"/>
      <c r="H17" s="5"/>
      <c r="I17" s="5"/>
      <c r="J17" s="23"/>
      <c r="K17" s="5"/>
      <c r="L17" s="5"/>
      <c r="M17" s="5"/>
      <c r="N17" s="5"/>
      <c r="O17" s="5"/>
      <c r="P17" s="5"/>
      <c r="Q17" s="6"/>
    </row>
    <row r="18" spans="1:17" ht="30" customHeight="1" thickBot="1" x14ac:dyDescent="0.25">
      <c r="A18" s="95" t="s">
        <v>39</v>
      </c>
      <c r="B18" s="96" t="s">
        <v>174</v>
      </c>
      <c r="C18" s="5">
        <v>1</v>
      </c>
      <c r="D18" s="5">
        <v>70</v>
      </c>
      <c r="E18" s="5">
        <v>1</v>
      </c>
      <c r="F18" s="5" t="s">
        <v>2</v>
      </c>
      <c r="G18" s="5"/>
      <c r="H18" s="5"/>
      <c r="I18" s="5"/>
      <c r="J18" s="23"/>
      <c r="K18" s="5"/>
      <c r="L18" s="5" t="str">
        <f>VLOOKUP(D18,'התקנים הרשמיים'!A:C,3,FALSE)</f>
        <v>מכלים מיטלטלים למילוי חוזר לגפ"מ</v>
      </c>
      <c r="M18" s="5"/>
      <c r="N18" s="5"/>
      <c r="O18" s="5"/>
      <c r="P18" s="5"/>
      <c r="Q18" s="6"/>
    </row>
    <row r="19" spans="1:17" ht="30" customHeight="1" thickBot="1" x14ac:dyDescent="0.25">
      <c r="A19" s="95"/>
      <c r="B19" s="96"/>
      <c r="C19" s="5">
        <v>1</v>
      </c>
      <c r="D19" s="5">
        <v>70</v>
      </c>
      <c r="E19" s="5">
        <v>2</v>
      </c>
      <c r="F19" s="5" t="s">
        <v>2</v>
      </c>
      <c r="G19" s="5"/>
      <c r="H19" s="5"/>
      <c r="I19" s="5"/>
      <c r="J19" s="23"/>
      <c r="K19" s="5"/>
      <c r="L19" s="5" t="str">
        <f>VLOOKUP(D19,'התקנים הרשמיים'!A:C,3,FALSE)</f>
        <v>מכלים מיטלטלים למילוי חוזר לגפ"מ</v>
      </c>
      <c r="M19" s="5"/>
      <c r="N19" s="5"/>
      <c r="O19" s="5"/>
      <c r="P19" s="5"/>
      <c r="Q19" s="6"/>
    </row>
    <row r="20" spans="1:17" ht="30" customHeight="1" thickBot="1" x14ac:dyDescent="0.25">
      <c r="A20" s="95"/>
      <c r="B20" s="96"/>
      <c r="C20" s="5">
        <v>1</v>
      </c>
      <c r="D20" s="5">
        <v>844</v>
      </c>
      <c r="E20" s="5"/>
      <c r="F20" s="5" t="s">
        <v>2</v>
      </c>
      <c r="G20" s="5"/>
      <c r="H20" s="5"/>
      <c r="I20" s="5"/>
      <c r="J20" s="23"/>
      <c r="K20" s="5"/>
      <c r="L20" s="5" t="str">
        <f>VLOOKUP(D20,'התקנים הרשמיים'!A:C,3,FALSE)</f>
        <v>מכלים שלא למילוי חוזר לגפ"מ</v>
      </c>
      <c r="M20" s="5"/>
      <c r="N20" s="5"/>
      <c r="O20" s="5"/>
      <c r="P20" s="5"/>
      <c r="Q20" s="6"/>
    </row>
    <row r="21" spans="1:17" ht="30" customHeight="1" thickBot="1" x14ac:dyDescent="0.25">
      <c r="A21" s="95"/>
      <c r="B21" s="96"/>
      <c r="C21" s="5">
        <v>1</v>
      </c>
      <c r="D21" s="5">
        <v>158</v>
      </c>
      <c r="E21" s="5">
        <v>1</v>
      </c>
      <c r="F21" s="5" t="s">
        <v>2</v>
      </c>
      <c r="G21" s="5"/>
      <c r="H21" s="5"/>
      <c r="I21" s="5"/>
      <c r="J21" s="23"/>
      <c r="K21" s="5"/>
      <c r="L21" s="5" t="str">
        <f>VLOOKUP(D21,'התקנים הרשמיים'!A:C,3,FALSE)</f>
        <v>מתקן לגפ"מ</v>
      </c>
      <c r="M21" s="5"/>
      <c r="N21" s="5"/>
      <c r="O21" s="5"/>
      <c r="P21" s="5"/>
      <c r="Q21" s="6"/>
    </row>
    <row r="22" spans="1:17" ht="30" customHeight="1" thickBot="1" x14ac:dyDescent="0.25">
      <c r="A22" s="95"/>
      <c r="B22" s="96"/>
      <c r="C22" s="5">
        <v>1</v>
      </c>
      <c r="D22" s="5">
        <v>158</v>
      </c>
      <c r="E22" s="5">
        <v>2</v>
      </c>
      <c r="F22" s="5" t="s">
        <v>2</v>
      </c>
      <c r="G22" s="5"/>
      <c r="H22" s="5"/>
      <c r="I22" s="5"/>
      <c r="J22" s="23"/>
      <c r="K22" s="5"/>
      <c r="L22" s="5" t="str">
        <f>VLOOKUP(D22,'התקנים הרשמיים'!A:C,3,FALSE)</f>
        <v>מתקן לגפ"מ</v>
      </c>
      <c r="M22" s="5"/>
      <c r="N22" s="5"/>
      <c r="O22" s="5"/>
      <c r="P22" s="5"/>
      <c r="Q22" s="6"/>
    </row>
    <row r="23" spans="1:17" ht="30" customHeight="1" thickBot="1" x14ac:dyDescent="0.25">
      <c r="A23" s="95"/>
      <c r="B23" s="96"/>
      <c r="C23" s="5">
        <v>1</v>
      </c>
      <c r="D23" s="5">
        <v>158</v>
      </c>
      <c r="E23" s="5">
        <v>3</v>
      </c>
      <c r="F23" s="5" t="s">
        <v>2</v>
      </c>
      <c r="G23" s="5"/>
      <c r="H23" s="5"/>
      <c r="I23" s="5"/>
      <c r="J23" s="23"/>
      <c r="K23" s="5"/>
      <c r="L23" s="5" t="str">
        <f>VLOOKUP(D23,'התקנים הרשמיים'!A:C,3,FALSE)</f>
        <v>מתקן לגפ"מ</v>
      </c>
      <c r="M23" s="5"/>
      <c r="N23" s="5"/>
      <c r="O23" s="5"/>
      <c r="P23" s="5"/>
      <c r="Q23" s="6"/>
    </row>
    <row r="24" spans="1:17" ht="30" customHeight="1" thickBot="1" x14ac:dyDescent="0.25">
      <c r="A24" s="95"/>
      <c r="B24" s="96"/>
      <c r="C24" s="5">
        <v>1</v>
      </c>
      <c r="D24" s="5">
        <v>158</v>
      </c>
      <c r="E24" s="5">
        <v>4</v>
      </c>
      <c r="F24" s="5" t="s">
        <v>2</v>
      </c>
      <c r="G24" s="5"/>
      <c r="H24" s="5"/>
      <c r="I24" s="5"/>
      <c r="J24" s="23"/>
      <c r="K24" s="5"/>
      <c r="L24" s="5" t="str">
        <f>VLOOKUP(D24,'התקנים הרשמיים'!A:C,3,FALSE)</f>
        <v>מתקן לגפ"מ</v>
      </c>
      <c r="M24" s="5"/>
      <c r="N24" s="5"/>
      <c r="O24" s="5"/>
      <c r="P24" s="5"/>
      <c r="Q24" s="6"/>
    </row>
    <row r="25" spans="1:17" ht="30" customHeight="1" thickBot="1" x14ac:dyDescent="0.25">
      <c r="A25" s="95"/>
      <c r="B25" s="96"/>
      <c r="C25" s="5">
        <v>1</v>
      </c>
      <c r="D25" s="5">
        <v>158</v>
      </c>
      <c r="E25" s="5">
        <v>6.1</v>
      </c>
      <c r="F25" s="5" t="s">
        <v>1107</v>
      </c>
      <c r="G25" s="5"/>
      <c r="H25" s="5"/>
      <c r="I25" s="5"/>
      <c r="J25" s="23"/>
      <c r="K25" s="5"/>
      <c r="L25" s="5"/>
      <c r="M25" s="5"/>
      <c r="N25" s="5"/>
      <c r="O25" s="5"/>
      <c r="P25" s="5"/>
      <c r="Q25" s="6"/>
    </row>
    <row r="26" spans="1:17" ht="30" customHeight="1" thickBot="1" x14ac:dyDescent="0.25">
      <c r="A26" s="95"/>
      <c r="B26" s="96"/>
      <c r="C26" s="5">
        <v>1</v>
      </c>
      <c r="D26" s="5">
        <v>158</v>
      </c>
      <c r="E26" s="5">
        <v>6.2</v>
      </c>
      <c r="F26" s="5" t="s">
        <v>1107</v>
      </c>
      <c r="G26" s="5"/>
      <c r="H26" s="5"/>
      <c r="I26" s="5"/>
      <c r="J26" s="23"/>
      <c r="K26" s="5"/>
      <c r="L26" s="5"/>
      <c r="M26" s="5"/>
      <c r="N26" s="5"/>
      <c r="O26" s="5"/>
      <c r="P26" s="5"/>
      <c r="Q26" s="6"/>
    </row>
    <row r="27" spans="1:17" ht="30" customHeight="1" thickBot="1" x14ac:dyDescent="0.25">
      <c r="A27" s="95"/>
      <c r="B27" s="96"/>
      <c r="C27" s="5" t="s">
        <v>469</v>
      </c>
      <c r="D27" s="5">
        <v>158</v>
      </c>
      <c r="E27" s="5">
        <v>4</v>
      </c>
      <c r="F27" s="5" t="s">
        <v>2</v>
      </c>
      <c r="G27" s="5"/>
      <c r="H27" s="5"/>
      <c r="I27" s="5"/>
      <c r="J27" s="23"/>
      <c r="K27" s="5"/>
      <c r="L27" s="5" t="str">
        <f>VLOOKUP(D27,'התקנים הרשמיים'!A:C,3,FALSE)</f>
        <v>מתקן לגפ"מ</v>
      </c>
      <c r="M27" s="5"/>
      <c r="N27" s="5"/>
      <c r="O27" s="5"/>
      <c r="P27" s="5"/>
      <c r="Q27" s="6"/>
    </row>
    <row r="28" spans="1:17" ht="30" customHeight="1" thickBot="1" x14ac:dyDescent="0.25">
      <c r="A28" s="95"/>
      <c r="B28" s="96"/>
      <c r="C28" s="5" t="s">
        <v>470</v>
      </c>
      <c r="D28" s="5">
        <v>158</v>
      </c>
      <c r="E28" s="5">
        <v>4</v>
      </c>
      <c r="F28" s="5" t="s">
        <v>2</v>
      </c>
      <c r="G28" s="5"/>
      <c r="H28" s="5"/>
      <c r="I28" s="5"/>
      <c r="J28" s="23"/>
      <c r="K28" s="5"/>
      <c r="L28" s="5" t="str">
        <f>VLOOKUP(D28,'התקנים הרשמיים'!A:C,3,FALSE)</f>
        <v>מתקן לגפ"מ</v>
      </c>
      <c r="M28" s="5"/>
      <c r="N28" s="5"/>
      <c r="O28" s="5"/>
      <c r="P28" s="5"/>
      <c r="Q28" s="6"/>
    </row>
    <row r="29" spans="1:17" ht="30" customHeight="1" thickBot="1" x14ac:dyDescent="0.25">
      <c r="A29" s="100" t="s">
        <v>53</v>
      </c>
      <c r="B29" s="103" t="s">
        <v>174</v>
      </c>
      <c r="C29" s="5">
        <v>1</v>
      </c>
      <c r="D29" s="5">
        <v>70</v>
      </c>
      <c r="E29" s="5"/>
      <c r="F29" s="5" t="s">
        <v>2</v>
      </c>
      <c r="G29" s="5"/>
      <c r="H29" s="5"/>
      <c r="I29" s="5"/>
      <c r="J29" s="23"/>
      <c r="K29" s="5"/>
      <c r="L29" s="5" t="str">
        <f>VLOOKUP(D29,'התקנים הרשמיים'!A:C,3,FALSE)</f>
        <v>מכלים מיטלטלים למילוי חוזר לגפ"מ</v>
      </c>
      <c r="M29" s="5"/>
      <c r="N29" s="5"/>
      <c r="O29" s="5"/>
      <c r="P29" s="5"/>
      <c r="Q29" s="6"/>
    </row>
    <row r="30" spans="1:17" ht="30" customHeight="1" thickBot="1" x14ac:dyDescent="0.25">
      <c r="A30" s="101"/>
      <c r="B30" s="104"/>
      <c r="C30" s="5">
        <v>1</v>
      </c>
      <c r="D30" s="5">
        <v>844</v>
      </c>
      <c r="E30" s="5"/>
      <c r="F30" s="5" t="s">
        <v>2</v>
      </c>
      <c r="G30" s="5"/>
      <c r="H30" s="5"/>
      <c r="I30" s="5"/>
      <c r="J30" s="23"/>
      <c r="K30" s="5"/>
      <c r="L30" s="5" t="str">
        <f>VLOOKUP(D30,'התקנים הרשמיים'!A:C,3,FALSE)</f>
        <v>מכלים שלא למילוי חוזר לגפ"מ</v>
      </c>
      <c r="M30" s="5"/>
      <c r="N30" s="5"/>
      <c r="O30" s="5"/>
      <c r="P30" s="5"/>
      <c r="Q30" s="6"/>
    </row>
    <row r="31" spans="1:17" ht="30" customHeight="1" thickBot="1" x14ac:dyDescent="0.25">
      <c r="A31" s="101"/>
      <c r="B31" s="104"/>
      <c r="C31" s="5">
        <v>5</v>
      </c>
      <c r="D31" s="5"/>
      <c r="E31" s="5"/>
      <c r="F31" s="5" t="s">
        <v>1106</v>
      </c>
      <c r="G31" s="5"/>
      <c r="H31" s="5"/>
      <c r="I31" s="5"/>
      <c r="J31" s="23"/>
      <c r="K31" s="5"/>
      <c r="L31" s="5" t="s">
        <v>1372</v>
      </c>
      <c r="M31" s="5"/>
      <c r="N31" s="5"/>
      <c r="O31" s="5"/>
      <c r="P31" s="5"/>
      <c r="Q31" s="6"/>
    </row>
    <row r="32" spans="1:17" ht="30" customHeight="1" thickBot="1" x14ac:dyDescent="0.25">
      <c r="A32" s="101"/>
      <c r="B32" s="104"/>
      <c r="C32" s="5" t="s">
        <v>471</v>
      </c>
      <c r="D32" s="5">
        <v>1134</v>
      </c>
      <c r="E32" s="5">
        <v>2</v>
      </c>
      <c r="F32" s="5" t="s">
        <v>1107</v>
      </c>
      <c r="G32" s="5"/>
      <c r="H32" s="5"/>
      <c r="I32" s="5"/>
      <c r="J32" s="23"/>
      <c r="K32" s="5"/>
      <c r="L32" s="5"/>
      <c r="M32" s="5"/>
      <c r="N32" s="5"/>
      <c r="O32" s="5"/>
      <c r="P32" s="5"/>
      <c r="Q32" s="6"/>
    </row>
    <row r="33" spans="1:18" ht="30" customHeight="1" thickBot="1" x14ac:dyDescent="0.25">
      <c r="A33" s="101"/>
      <c r="B33" s="104"/>
      <c r="C33" s="5">
        <v>6</v>
      </c>
      <c r="D33" s="5"/>
      <c r="E33" s="5"/>
      <c r="F33" s="5" t="s">
        <v>1106</v>
      </c>
      <c r="G33" s="5"/>
      <c r="H33" s="5"/>
      <c r="I33" s="5"/>
      <c r="J33" s="23"/>
      <c r="K33" s="5"/>
      <c r="L33" s="5" t="s">
        <v>1372</v>
      </c>
      <c r="M33" s="5"/>
      <c r="N33" s="5"/>
      <c r="O33" s="5"/>
      <c r="P33" s="5"/>
      <c r="Q33" s="6"/>
    </row>
    <row r="34" spans="1:18" ht="30" customHeight="1" thickBot="1" x14ac:dyDescent="0.25">
      <c r="A34" s="101"/>
      <c r="B34" s="104"/>
      <c r="C34" s="5">
        <v>16</v>
      </c>
      <c r="D34" s="5"/>
      <c r="E34" s="5"/>
      <c r="F34" s="5" t="s">
        <v>1106</v>
      </c>
      <c r="G34" s="5"/>
      <c r="H34" s="5"/>
      <c r="I34" s="5"/>
      <c r="J34" s="23"/>
      <c r="K34" s="5"/>
      <c r="L34" s="5" t="s">
        <v>1372</v>
      </c>
      <c r="M34" s="5"/>
      <c r="N34" s="5"/>
      <c r="O34" s="5"/>
      <c r="P34" s="5"/>
      <c r="Q34" s="6"/>
    </row>
    <row r="35" spans="1:18" ht="30" customHeight="1" thickBot="1" x14ac:dyDescent="0.25">
      <c r="A35" s="101"/>
      <c r="B35" s="104"/>
      <c r="C35" s="5" t="s">
        <v>352</v>
      </c>
      <c r="D35" s="5"/>
      <c r="E35" s="5"/>
      <c r="F35" s="5" t="s">
        <v>1106</v>
      </c>
      <c r="G35" s="5"/>
      <c r="H35" s="5"/>
      <c r="I35" s="5"/>
      <c r="J35" s="23"/>
      <c r="K35" s="5"/>
      <c r="L35" s="5" t="s">
        <v>1372</v>
      </c>
      <c r="M35" s="5"/>
      <c r="N35" s="5"/>
      <c r="O35" s="5"/>
      <c r="P35" s="5"/>
      <c r="Q35" s="6"/>
    </row>
    <row r="36" spans="1:18" ht="30" customHeight="1" thickBot="1" x14ac:dyDescent="0.25">
      <c r="A36" s="101"/>
      <c r="B36" s="104"/>
      <c r="C36" s="5" t="s">
        <v>472</v>
      </c>
      <c r="D36" s="5">
        <v>1134</v>
      </c>
      <c r="E36" s="5">
        <v>2</v>
      </c>
      <c r="F36" s="5" t="s">
        <v>1107</v>
      </c>
      <c r="G36" s="5"/>
      <c r="H36" s="5"/>
      <c r="I36" s="5"/>
      <c r="J36" s="23"/>
      <c r="K36" s="5"/>
      <c r="L36" s="5"/>
      <c r="M36" s="5"/>
      <c r="N36" s="5"/>
      <c r="O36" s="5"/>
      <c r="P36" s="5"/>
      <c r="Q36" s="6"/>
    </row>
    <row r="37" spans="1:18" ht="30" customHeight="1" thickBot="1" x14ac:dyDescent="0.25">
      <c r="A37" s="101"/>
      <c r="B37" s="104"/>
      <c r="C37" s="5" t="s">
        <v>1209</v>
      </c>
      <c r="D37" s="5"/>
      <c r="E37" s="5"/>
      <c r="F37" s="5" t="s">
        <v>1106</v>
      </c>
      <c r="G37" s="5"/>
      <c r="H37" s="5"/>
      <c r="I37" s="5"/>
      <c r="J37" s="23"/>
      <c r="K37" s="5"/>
      <c r="L37" s="5" t="s">
        <v>1372</v>
      </c>
      <c r="M37" s="5"/>
      <c r="N37" s="5"/>
      <c r="O37" s="5"/>
      <c r="P37" s="5"/>
      <c r="Q37" s="6"/>
    </row>
    <row r="38" spans="1:18" ht="30" customHeight="1" thickBot="1" x14ac:dyDescent="0.25">
      <c r="A38" s="102"/>
      <c r="B38" s="105"/>
      <c r="C38" s="5" t="s">
        <v>188</v>
      </c>
      <c r="D38" s="5">
        <v>1173</v>
      </c>
      <c r="E38" s="5"/>
      <c r="F38" s="5" t="s">
        <v>1107</v>
      </c>
      <c r="G38" s="5"/>
      <c r="H38" s="5"/>
      <c r="I38" s="5"/>
      <c r="J38" s="23"/>
      <c r="K38" s="5"/>
      <c r="L38" s="5"/>
      <c r="M38" s="5"/>
      <c r="N38" s="5"/>
      <c r="O38" s="5"/>
      <c r="P38" s="5"/>
      <c r="Q38" s="6"/>
    </row>
    <row r="39" spans="1:18" ht="30" customHeight="1" thickBot="1" x14ac:dyDescent="0.25">
      <c r="A39" s="100" t="s">
        <v>115</v>
      </c>
      <c r="B39" s="103" t="s">
        <v>174</v>
      </c>
      <c r="C39" s="5" t="s">
        <v>189</v>
      </c>
      <c r="D39" s="5"/>
      <c r="E39" s="5"/>
      <c r="F39" s="5"/>
      <c r="G39" s="5"/>
      <c r="H39" s="5"/>
      <c r="I39" s="5"/>
      <c r="J39" s="23"/>
      <c r="K39" s="5"/>
      <c r="L39" s="5"/>
      <c r="M39" s="5"/>
      <c r="N39" s="5"/>
      <c r="O39" s="5"/>
      <c r="P39" s="5"/>
      <c r="Q39" s="7" t="s">
        <v>381</v>
      </c>
    </row>
    <row r="40" spans="1:18" ht="30" customHeight="1" thickBot="1" x14ac:dyDescent="0.25">
      <c r="A40" s="102"/>
      <c r="B40" s="105"/>
      <c r="C40" s="5" t="s">
        <v>189</v>
      </c>
      <c r="D40" s="5"/>
      <c r="E40" s="5"/>
      <c r="F40" s="5"/>
      <c r="G40" s="5"/>
      <c r="H40" s="5"/>
      <c r="I40" s="5"/>
      <c r="J40" s="23"/>
      <c r="K40" s="5"/>
      <c r="L40" s="5"/>
      <c r="M40" s="5"/>
      <c r="N40" s="5"/>
      <c r="O40" s="5"/>
      <c r="P40" s="5"/>
      <c r="Q40" s="7" t="s">
        <v>382</v>
      </c>
      <c r="R40" s="63" t="s">
        <v>2724</v>
      </c>
    </row>
    <row r="41" spans="1:18" ht="30" customHeight="1" thickBot="1" x14ac:dyDescent="0.25">
      <c r="A41" s="100" t="s">
        <v>52</v>
      </c>
      <c r="B41" s="103" t="s">
        <v>174</v>
      </c>
      <c r="C41" s="5" t="s">
        <v>190</v>
      </c>
      <c r="D41" s="5">
        <v>5664</v>
      </c>
      <c r="E41" s="5">
        <v>1</v>
      </c>
      <c r="F41" s="5" t="s">
        <v>1107</v>
      </c>
      <c r="G41" s="5"/>
      <c r="H41" s="5"/>
      <c r="I41" s="5"/>
      <c r="J41" s="23"/>
      <c r="K41" s="5"/>
      <c r="L41" s="5"/>
      <c r="M41" s="5"/>
      <c r="N41" s="5"/>
      <c r="O41" s="5"/>
      <c r="P41" s="5"/>
      <c r="Q41" s="6"/>
    </row>
    <row r="42" spans="1:18" ht="30" customHeight="1" thickBot="1" x14ac:dyDescent="0.25">
      <c r="A42" s="101"/>
      <c r="B42" s="104"/>
      <c r="C42" s="5" t="s">
        <v>191</v>
      </c>
      <c r="D42" s="5">
        <v>5664</v>
      </c>
      <c r="E42" s="5">
        <v>2</v>
      </c>
      <c r="F42" s="5" t="s">
        <v>1107</v>
      </c>
      <c r="G42" s="5"/>
      <c r="H42" s="5"/>
      <c r="I42" s="5"/>
      <c r="J42" s="23"/>
      <c r="K42" s="5"/>
      <c r="L42" s="5"/>
      <c r="M42" s="5"/>
      <c r="N42" s="5"/>
      <c r="O42" s="5"/>
      <c r="P42" s="5"/>
      <c r="Q42" s="6"/>
    </row>
    <row r="43" spans="1:18" ht="30" customHeight="1" thickBot="1" x14ac:dyDescent="0.25">
      <c r="A43" s="101"/>
      <c r="B43" s="104"/>
      <c r="C43" s="5" t="s">
        <v>192</v>
      </c>
      <c r="D43" s="5">
        <v>25000</v>
      </c>
      <c r="E43" s="5"/>
      <c r="F43" s="5" t="s">
        <v>1107</v>
      </c>
      <c r="G43" s="5"/>
      <c r="H43" s="5"/>
      <c r="I43" s="5"/>
      <c r="J43" s="23"/>
      <c r="K43" s="5"/>
      <c r="L43" s="5"/>
      <c r="M43" s="5"/>
      <c r="N43" s="5"/>
      <c r="O43" s="5"/>
      <c r="P43" s="5"/>
      <c r="Q43" s="6"/>
    </row>
    <row r="44" spans="1:18" ht="30" customHeight="1" thickBot="1" x14ac:dyDescent="0.25">
      <c r="A44" s="102"/>
      <c r="B44" s="105"/>
      <c r="C44" s="5" t="s">
        <v>193</v>
      </c>
      <c r="D44" s="5">
        <v>413</v>
      </c>
      <c r="E44" s="5"/>
      <c r="F44" s="5" t="s">
        <v>1107</v>
      </c>
      <c r="G44" s="5"/>
      <c r="H44" s="5"/>
      <c r="I44" s="5"/>
      <c r="J44" s="23"/>
      <c r="K44" s="5"/>
      <c r="L44" s="5"/>
      <c r="M44" s="5"/>
      <c r="N44" s="5"/>
      <c r="O44" s="5"/>
      <c r="P44" s="5"/>
      <c r="Q44" s="6"/>
    </row>
    <row r="45" spans="1:18" ht="30" customHeight="1" thickBot="1" x14ac:dyDescent="0.25">
      <c r="A45" s="100" t="s">
        <v>50</v>
      </c>
      <c r="B45" s="103" t="s">
        <v>174</v>
      </c>
      <c r="C45" s="5" t="s">
        <v>190</v>
      </c>
      <c r="D45" s="5">
        <v>5664</v>
      </c>
      <c r="E45" s="5">
        <v>3</v>
      </c>
      <c r="F45" s="5" t="s">
        <v>1107</v>
      </c>
      <c r="G45" s="5"/>
      <c r="H45" s="5"/>
      <c r="I45" s="5"/>
      <c r="J45" s="23"/>
      <c r="K45" s="5"/>
      <c r="L45" s="5"/>
      <c r="M45" s="5"/>
      <c r="N45" s="5"/>
      <c r="O45" s="5"/>
      <c r="P45" s="5"/>
      <c r="Q45" s="6"/>
    </row>
    <row r="46" spans="1:18" ht="30" customHeight="1" thickBot="1" x14ac:dyDescent="0.25">
      <c r="A46" s="101"/>
      <c r="B46" s="104"/>
      <c r="C46" s="5" t="s">
        <v>191</v>
      </c>
      <c r="D46" s="5">
        <v>71555</v>
      </c>
      <c r="E46" s="5"/>
      <c r="F46" s="5" t="s">
        <v>1107</v>
      </c>
      <c r="G46" s="5"/>
      <c r="H46" s="5"/>
      <c r="I46" s="5"/>
      <c r="J46" s="23"/>
      <c r="K46" s="5"/>
      <c r="L46" s="5"/>
      <c r="M46" s="5"/>
      <c r="N46" s="5"/>
      <c r="O46" s="5"/>
      <c r="P46" s="5"/>
      <c r="Q46" s="6"/>
    </row>
    <row r="47" spans="1:18" ht="30" customHeight="1" thickBot="1" x14ac:dyDescent="0.25">
      <c r="A47" s="101"/>
      <c r="B47" s="104"/>
      <c r="C47" s="5" t="s">
        <v>192</v>
      </c>
      <c r="D47" s="5">
        <v>25000</v>
      </c>
      <c r="E47" s="5"/>
      <c r="F47" s="5" t="s">
        <v>1107</v>
      </c>
      <c r="G47" s="5"/>
      <c r="H47" s="5"/>
      <c r="I47" s="5"/>
      <c r="J47" s="23"/>
      <c r="K47" s="5"/>
      <c r="L47" s="5"/>
      <c r="M47" s="5"/>
      <c r="N47" s="5"/>
      <c r="O47" s="5"/>
      <c r="P47" s="5"/>
      <c r="Q47" s="6"/>
    </row>
    <row r="48" spans="1:18" ht="30" customHeight="1" thickBot="1" x14ac:dyDescent="0.25">
      <c r="A48" s="102"/>
      <c r="B48" s="105"/>
      <c r="C48" s="5" t="s">
        <v>193</v>
      </c>
      <c r="D48" s="5">
        <v>413</v>
      </c>
      <c r="E48" s="5"/>
      <c r="F48" s="5" t="s">
        <v>1107</v>
      </c>
      <c r="G48" s="5"/>
      <c r="H48" s="5"/>
      <c r="I48" s="5"/>
      <c r="J48" s="23"/>
      <c r="K48" s="5"/>
      <c r="L48" s="5"/>
      <c r="M48" s="5"/>
      <c r="N48" s="5"/>
      <c r="O48" s="5"/>
      <c r="P48" s="5"/>
      <c r="Q48" s="6"/>
    </row>
    <row r="49" spans="1:17" ht="30" customHeight="1" thickBot="1" x14ac:dyDescent="0.25">
      <c r="A49" s="95" t="s">
        <v>116</v>
      </c>
      <c r="B49" s="96" t="s">
        <v>174</v>
      </c>
      <c r="C49" s="5">
        <v>1</v>
      </c>
      <c r="D49" s="5">
        <v>70</v>
      </c>
      <c r="E49" s="5"/>
      <c r="F49" s="5" t="s">
        <v>2</v>
      </c>
      <c r="G49" s="5"/>
      <c r="H49" s="5"/>
      <c r="I49" s="5"/>
      <c r="J49" s="23"/>
      <c r="K49" s="5"/>
      <c r="L49" s="5" t="str">
        <f>VLOOKUP(D49,'התקנים הרשמיים'!A:C,3,FALSE)</f>
        <v>מכלים מיטלטלים למילוי חוזר לגפ"מ</v>
      </c>
      <c r="M49" s="5"/>
      <c r="N49" s="5"/>
      <c r="O49" s="5"/>
      <c r="P49" s="5"/>
      <c r="Q49" s="6"/>
    </row>
    <row r="50" spans="1:17" ht="30" customHeight="1" thickBot="1" x14ac:dyDescent="0.25">
      <c r="A50" s="95"/>
      <c r="B50" s="96"/>
      <c r="C50" s="5">
        <v>2</v>
      </c>
      <c r="D50" s="5"/>
      <c r="E50" s="5"/>
      <c r="F50" s="5" t="s">
        <v>1106</v>
      </c>
      <c r="G50" s="5"/>
      <c r="H50" s="5"/>
      <c r="I50" s="5"/>
      <c r="J50" s="23"/>
      <c r="K50" s="5"/>
      <c r="L50" s="5" t="s">
        <v>1372</v>
      </c>
      <c r="M50" s="5"/>
      <c r="N50" s="5"/>
      <c r="O50" s="5"/>
      <c r="P50" s="5"/>
      <c r="Q50" s="6"/>
    </row>
    <row r="51" spans="1:17" ht="30" customHeight="1" thickBot="1" x14ac:dyDescent="0.25">
      <c r="A51" s="95"/>
      <c r="B51" s="96"/>
      <c r="C51" s="5" t="s">
        <v>515</v>
      </c>
      <c r="D51" s="5"/>
      <c r="E51" s="5"/>
      <c r="F51" s="5" t="s">
        <v>1106</v>
      </c>
      <c r="G51" s="5"/>
      <c r="H51" s="5"/>
      <c r="I51" s="5"/>
      <c r="J51" s="23"/>
      <c r="K51" s="5"/>
      <c r="L51" s="5" t="s">
        <v>1372</v>
      </c>
      <c r="M51" s="5"/>
      <c r="N51" s="5"/>
      <c r="O51" s="5"/>
      <c r="P51" s="5"/>
      <c r="Q51" s="6"/>
    </row>
    <row r="52" spans="1:17" ht="30" customHeight="1" thickBot="1" x14ac:dyDescent="0.25">
      <c r="A52" s="95"/>
      <c r="B52" s="96"/>
      <c r="C52" s="5">
        <v>4</v>
      </c>
      <c r="D52" s="5">
        <v>70</v>
      </c>
      <c r="E52" s="5"/>
      <c r="F52" s="5" t="s">
        <v>2</v>
      </c>
      <c r="G52" s="5"/>
      <c r="H52" s="5"/>
      <c r="I52" s="5"/>
      <c r="J52" s="23"/>
      <c r="K52" s="5"/>
      <c r="L52" s="5" t="str">
        <f>VLOOKUP(D52,'התקנים הרשמיים'!A:C,3,FALSE)</f>
        <v>מכלים מיטלטלים למילוי חוזר לגפ"מ</v>
      </c>
      <c r="M52" s="5"/>
      <c r="N52" s="5"/>
      <c r="O52" s="5"/>
      <c r="P52" s="5"/>
      <c r="Q52" s="6"/>
    </row>
    <row r="53" spans="1:17" ht="30" customHeight="1" thickBot="1" x14ac:dyDescent="0.25">
      <c r="A53" s="95"/>
      <c r="B53" s="96"/>
      <c r="C53" s="5">
        <v>1</v>
      </c>
      <c r="D53" s="5">
        <v>844</v>
      </c>
      <c r="E53" s="5"/>
      <c r="F53" s="5" t="s">
        <v>2</v>
      </c>
      <c r="G53" s="5"/>
      <c r="H53" s="5"/>
      <c r="I53" s="5"/>
      <c r="J53" s="23"/>
      <c r="K53" s="5"/>
      <c r="L53" s="5" t="str">
        <f>VLOOKUP(D53,'התקנים הרשמיים'!A:C,3,FALSE)</f>
        <v>מכלים שלא למילוי חוזר לגפ"מ</v>
      </c>
      <c r="M53" s="5"/>
      <c r="N53" s="5"/>
      <c r="O53" s="5"/>
      <c r="P53" s="5"/>
      <c r="Q53" s="6"/>
    </row>
    <row r="54" spans="1:17" ht="30" customHeight="1" thickBot="1" x14ac:dyDescent="0.25">
      <c r="A54" s="95"/>
      <c r="B54" s="96"/>
      <c r="C54" s="5">
        <v>5</v>
      </c>
      <c r="D54" s="5"/>
      <c r="E54" s="5"/>
      <c r="F54" s="5" t="s">
        <v>1106</v>
      </c>
      <c r="G54" s="5"/>
      <c r="H54" s="5"/>
      <c r="I54" s="5"/>
      <c r="J54" s="23"/>
      <c r="K54" s="5"/>
      <c r="L54" s="5" t="s">
        <v>1366</v>
      </c>
      <c r="M54" s="5"/>
      <c r="N54" s="5"/>
      <c r="O54" s="5"/>
      <c r="P54" s="5"/>
      <c r="Q54" s="6"/>
    </row>
    <row r="55" spans="1:17" ht="30" customHeight="1" thickBot="1" x14ac:dyDescent="0.25">
      <c r="A55" s="95"/>
      <c r="B55" s="96"/>
      <c r="C55" s="5" t="s">
        <v>961</v>
      </c>
      <c r="D55" s="5"/>
      <c r="E55" s="5"/>
      <c r="F55" s="5" t="s">
        <v>1106</v>
      </c>
      <c r="G55" s="5"/>
      <c r="H55" s="5"/>
      <c r="I55" s="5"/>
      <c r="J55" s="23"/>
      <c r="K55" s="5"/>
      <c r="L55" s="5" t="s">
        <v>1372</v>
      </c>
      <c r="M55" s="5"/>
      <c r="N55" s="5"/>
      <c r="O55" s="5"/>
      <c r="P55" s="5"/>
      <c r="Q55" s="6"/>
    </row>
    <row r="56" spans="1:17" ht="30" customHeight="1" thickBot="1" x14ac:dyDescent="0.25">
      <c r="A56" s="95"/>
      <c r="B56" s="96"/>
      <c r="C56" s="5" t="s">
        <v>610</v>
      </c>
      <c r="D56" s="5">
        <v>844</v>
      </c>
      <c r="E56" s="5"/>
      <c r="F56" s="5" t="s">
        <v>2</v>
      </c>
      <c r="G56" s="5"/>
      <c r="H56" s="5"/>
      <c r="I56" s="5"/>
      <c r="J56" s="23"/>
      <c r="K56" s="5"/>
      <c r="L56" s="5" t="str">
        <f>VLOOKUP(D56,'התקנים הרשמיים'!A:C,3,FALSE)</f>
        <v>מכלים שלא למילוי חוזר לגפ"מ</v>
      </c>
      <c r="M56" s="5"/>
      <c r="N56" s="5"/>
      <c r="O56" s="5"/>
      <c r="P56" s="5"/>
      <c r="Q56" s="6"/>
    </row>
    <row r="57" spans="1:17" ht="30" customHeight="1" thickBot="1" x14ac:dyDescent="0.25">
      <c r="A57" s="95"/>
      <c r="B57" s="96"/>
      <c r="C57" s="5">
        <v>7</v>
      </c>
      <c r="D57" s="5"/>
      <c r="E57" s="5"/>
      <c r="F57" s="5" t="s">
        <v>1106</v>
      </c>
      <c r="G57" s="5"/>
      <c r="H57" s="5"/>
      <c r="I57" s="5"/>
      <c r="J57" s="23"/>
      <c r="K57" s="5"/>
      <c r="L57" s="5" t="s">
        <v>1372</v>
      </c>
      <c r="M57" s="5"/>
      <c r="N57" s="5"/>
      <c r="O57" s="5"/>
      <c r="P57" s="5"/>
      <c r="Q57" s="6"/>
    </row>
    <row r="58" spans="1:17" ht="30" customHeight="1" thickBot="1" x14ac:dyDescent="0.25">
      <c r="A58" s="6" t="s">
        <v>117</v>
      </c>
      <c r="B58" s="5" t="s">
        <v>174</v>
      </c>
      <c r="C58" s="5">
        <v>1</v>
      </c>
      <c r="D58" s="5">
        <v>6490</v>
      </c>
      <c r="E58" s="5"/>
      <c r="F58" s="5" t="s">
        <v>1107</v>
      </c>
      <c r="G58" s="5"/>
      <c r="H58" s="5"/>
      <c r="I58" s="5"/>
      <c r="J58" s="23"/>
      <c r="K58" s="5"/>
      <c r="L58" s="5"/>
      <c r="M58" s="5"/>
      <c r="N58" s="5"/>
      <c r="O58" s="5"/>
      <c r="P58" s="5"/>
      <c r="Q58" s="6"/>
    </row>
    <row r="59" spans="1:17" ht="30" customHeight="1" thickBot="1" x14ac:dyDescent="0.25">
      <c r="A59" s="95" t="s">
        <v>54</v>
      </c>
      <c r="B59" s="96" t="s">
        <v>174</v>
      </c>
      <c r="C59" s="5">
        <v>1</v>
      </c>
      <c r="D59" s="5">
        <v>70</v>
      </c>
      <c r="E59" s="5"/>
      <c r="F59" s="5" t="s">
        <v>2</v>
      </c>
      <c r="G59" s="5"/>
      <c r="H59" s="5"/>
      <c r="I59" s="5"/>
      <c r="J59" s="23"/>
      <c r="K59" s="5"/>
      <c r="L59" s="5" t="str">
        <f>VLOOKUP(D59,'התקנים הרשמיים'!A:C,3,FALSE)</f>
        <v>מכלים מיטלטלים למילוי חוזר לגפ"מ</v>
      </c>
      <c r="M59" s="5"/>
      <c r="N59" s="5"/>
      <c r="O59" s="5"/>
      <c r="P59" s="5"/>
      <c r="Q59" s="6"/>
    </row>
    <row r="60" spans="1:17" ht="30" customHeight="1" thickBot="1" x14ac:dyDescent="0.25">
      <c r="A60" s="95"/>
      <c r="B60" s="96"/>
      <c r="C60" s="5">
        <v>2</v>
      </c>
      <c r="D60" s="5">
        <v>1134</v>
      </c>
      <c r="E60" s="5">
        <v>1</v>
      </c>
      <c r="F60" s="5" t="s">
        <v>1107</v>
      </c>
      <c r="G60" s="5"/>
      <c r="H60" s="5"/>
      <c r="I60" s="5"/>
      <c r="J60" s="23"/>
      <c r="K60" s="5"/>
      <c r="L60" s="5"/>
      <c r="M60" s="5"/>
      <c r="N60" s="5"/>
      <c r="O60" s="5"/>
      <c r="P60" s="5"/>
      <c r="Q60" s="6"/>
    </row>
    <row r="61" spans="1:17" ht="30" customHeight="1" thickBot="1" x14ac:dyDescent="0.25">
      <c r="A61" s="95"/>
      <c r="B61" s="96"/>
      <c r="C61" s="5">
        <v>3</v>
      </c>
      <c r="D61" s="5">
        <v>1134</v>
      </c>
      <c r="E61" s="5">
        <v>2</v>
      </c>
      <c r="F61" s="5" t="s">
        <v>1107</v>
      </c>
      <c r="G61" s="5"/>
      <c r="H61" s="5"/>
      <c r="I61" s="5"/>
      <c r="J61" s="23"/>
      <c r="K61" s="5"/>
      <c r="L61" s="5"/>
      <c r="M61" s="5"/>
      <c r="N61" s="5"/>
      <c r="O61" s="5"/>
      <c r="P61" s="5"/>
      <c r="Q61" s="6"/>
    </row>
    <row r="62" spans="1:17" ht="30" customHeight="1" thickBot="1" x14ac:dyDescent="0.25">
      <c r="A62" s="95"/>
      <c r="B62" s="96"/>
      <c r="C62" s="5">
        <v>4</v>
      </c>
      <c r="D62" s="5">
        <v>1134</v>
      </c>
      <c r="E62" s="5">
        <v>3</v>
      </c>
      <c r="F62" s="5" t="s">
        <v>1107</v>
      </c>
      <c r="G62" s="5"/>
      <c r="H62" s="5"/>
      <c r="I62" s="5"/>
      <c r="J62" s="23"/>
      <c r="K62" s="5"/>
      <c r="L62" s="5"/>
      <c r="M62" s="5"/>
      <c r="N62" s="5"/>
      <c r="O62" s="5"/>
      <c r="P62" s="5"/>
      <c r="Q62" s="6"/>
    </row>
    <row r="63" spans="1:17" ht="30" customHeight="1" thickBot="1" x14ac:dyDescent="0.25">
      <c r="A63" s="95"/>
      <c r="B63" s="96"/>
      <c r="C63" s="5">
        <v>5</v>
      </c>
      <c r="D63" s="5">
        <v>1134</v>
      </c>
      <c r="E63" s="5">
        <v>3</v>
      </c>
      <c r="F63" s="5" t="s">
        <v>1107</v>
      </c>
      <c r="G63" s="5"/>
      <c r="H63" s="5"/>
      <c r="I63" s="5"/>
      <c r="J63" s="23"/>
      <c r="K63" s="5"/>
      <c r="L63" s="5"/>
      <c r="M63" s="5"/>
      <c r="N63" s="5"/>
      <c r="O63" s="5"/>
      <c r="P63" s="5"/>
      <c r="Q63" s="6"/>
    </row>
    <row r="64" spans="1:17" ht="30" customHeight="1" thickBot="1" x14ac:dyDescent="0.25">
      <c r="A64" s="95" t="s">
        <v>118</v>
      </c>
      <c r="B64" s="96" t="s">
        <v>174</v>
      </c>
      <c r="C64" s="5">
        <v>1</v>
      </c>
      <c r="D64" s="5">
        <v>158</v>
      </c>
      <c r="E64" s="5"/>
      <c r="F64" s="5" t="s">
        <v>2</v>
      </c>
      <c r="G64" s="5"/>
      <c r="H64" s="5"/>
      <c r="I64" s="5"/>
      <c r="J64" s="23"/>
      <c r="K64" s="5"/>
      <c r="L64" s="5" t="str">
        <f>VLOOKUP(D64,'התקנים הרשמיים'!A:C,3,FALSE)</f>
        <v>מתקן לגפ"מ</v>
      </c>
      <c r="M64" s="5"/>
      <c r="N64" s="5"/>
      <c r="O64" s="5"/>
      <c r="P64" s="5"/>
      <c r="Q64" s="6"/>
    </row>
    <row r="65" spans="1:17" ht="30" customHeight="1" thickBot="1" x14ac:dyDescent="0.25">
      <c r="A65" s="95"/>
      <c r="B65" s="96"/>
      <c r="C65" s="5">
        <v>1</v>
      </c>
      <c r="D65" s="5">
        <v>70</v>
      </c>
      <c r="E65" s="5"/>
      <c r="F65" s="5" t="s">
        <v>2</v>
      </c>
      <c r="G65" s="5"/>
      <c r="H65" s="5"/>
      <c r="I65" s="5"/>
      <c r="J65" s="23"/>
      <c r="K65" s="5"/>
      <c r="L65" s="5" t="str">
        <f>VLOOKUP(D65,'התקנים הרשמיים'!A:C,3,FALSE)</f>
        <v>מכלים מיטלטלים למילוי חוזר לגפ"מ</v>
      </c>
      <c r="M65" s="5"/>
      <c r="N65" s="5"/>
      <c r="O65" s="5"/>
      <c r="P65" s="5"/>
      <c r="Q65" s="6"/>
    </row>
    <row r="66" spans="1:17" ht="30" customHeight="1" thickBot="1" x14ac:dyDescent="0.25">
      <c r="A66" s="95"/>
      <c r="B66" s="96"/>
      <c r="C66" s="5">
        <v>1</v>
      </c>
      <c r="D66" s="5">
        <v>844</v>
      </c>
      <c r="E66" s="5"/>
      <c r="F66" s="5" t="s">
        <v>2</v>
      </c>
      <c r="G66" s="5"/>
      <c r="H66" s="5"/>
      <c r="I66" s="5"/>
      <c r="J66" s="23"/>
      <c r="K66" s="5"/>
      <c r="L66" s="5" t="str">
        <f>VLOOKUP(D66,'התקנים הרשמיים'!A:C,3,FALSE)</f>
        <v>מכלים שלא למילוי חוזר לגפ"מ</v>
      </c>
      <c r="M66" s="5"/>
      <c r="N66" s="5"/>
      <c r="O66" s="5"/>
      <c r="P66" s="5"/>
      <c r="Q66" s="6"/>
    </row>
    <row r="67" spans="1:17" ht="30" customHeight="1" thickBot="1" x14ac:dyDescent="0.25">
      <c r="A67" s="95"/>
      <c r="B67" s="96"/>
      <c r="C67" s="5" t="s">
        <v>1355</v>
      </c>
      <c r="D67" s="5"/>
      <c r="E67" s="5"/>
      <c r="F67" s="5" t="s">
        <v>1106</v>
      </c>
      <c r="G67" s="5"/>
      <c r="H67" s="5"/>
      <c r="I67" s="5"/>
      <c r="J67" s="23"/>
      <c r="K67" s="5"/>
      <c r="L67" s="5" t="s">
        <v>1845</v>
      </c>
      <c r="M67" s="5"/>
      <c r="N67" s="5"/>
      <c r="O67" s="5"/>
      <c r="P67" s="5"/>
      <c r="Q67" s="6"/>
    </row>
    <row r="68" spans="1:17" ht="30" customHeight="1" thickBot="1" x14ac:dyDescent="0.25">
      <c r="A68" s="95" t="s">
        <v>37</v>
      </c>
      <c r="B68" s="96" t="s">
        <v>174</v>
      </c>
      <c r="C68" s="5">
        <v>1</v>
      </c>
      <c r="D68" s="5">
        <v>844</v>
      </c>
      <c r="E68" s="5"/>
      <c r="F68" s="5" t="s">
        <v>2</v>
      </c>
      <c r="G68" s="5"/>
      <c r="H68" s="5"/>
      <c r="I68" s="5"/>
      <c r="J68" s="23"/>
      <c r="K68" s="5"/>
      <c r="L68" s="5" t="str">
        <f>VLOOKUP(D68,'התקנים הרשמיים'!A:C,3,FALSE)</f>
        <v>מכלים שלא למילוי חוזר לגפ"מ</v>
      </c>
      <c r="M68" s="5"/>
      <c r="N68" s="5"/>
      <c r="O68" s="5"/>
      <c r="P68" s="5"/>
      <c r="Q68" s="6"/>
    </row>
    <row r="69" spans="1:17" ht="30" customHeight="1" thickBot="1" x14ac:dyDescent="0.25">
      <c r="A69" s="95"/>
      <c r="B69" s="96"/>
      <c r="C69" s="5">
        <v>1</v>
      </c>
      <c r="D69" s="5">
        <v>70</v>
      </c>
      <c r="E69" s="5"/>
      <c r="F69" s="5" t="s">
        <v>2</v>
      </c>
      <c r="G69" s="5"/>
      <c r="H69" s="5"/>
      <c r="I69" s="5"/>
      <c r="J69" s="23"/>
      <c r="K69" s="5"/>
      <c r="L69" s="5" t="str">
        <f>VLOOKUP(D69,'התקנים הרשמיים'!A:C,3,FALSE)</f>
        <v>מכלים מיטלטלים למילוי חוזר לגפ"מ</v>
      </c>
      <c r="M69" s="5"/>
      <c r="N69" s="5"/>
      <c r="O69" s="5"/>
      <c r="P69" s="5"/>
      <c r="Q69" s="6"/>
    </row>
    <row r="70" spans="1:17" ht="30" customHeight="1" thickBot="1" x14ac:dyDescent="0.25">
      <c r="A70" s="95"/>
      <c r="B70" s="96"/>
      <c r="C70" s="5">
        <v>1</v>
      </c>
      <c r="D70" s="5">
        <v>158</v>
      </c>
      <c r="E70" s="5"/>
      <c r="F70" s="5" t="s">
        <v>2</v>
      </c>
      <c r="G70" s="5"/>
      <c r="H70" s="5"/>
      <c r="I70" s="5"/>
      <c r="J70" s="23"/>
      <c r="K70" s="5"/>
      <c r="L70" s="5" t="str">
        <f>VLOOKUP(D70,'התקנים הרשמיים'!A:C,3,FALSE)</f>
        <v>מתקן לגפ"מ</v>
      </c>
      <c r="M70" s="5"/>
      <c r="N70" s="5"/>
      <c r="O70" s="5"/>
      <c r="P70" s="5"/>
      <c r="Q70" s="6"/>
    </row>
    <row r="71" spans="1:17" ht="30" customHeight="1" thickBot="1" x14ac:dyDescent="0.25">
      <c r="A71" s="95"/>
      <c r="B71" s="96"/>
      <c r="C71" s="5" t="s">
        <v>474</v>
      </c>
      <c r="D71" s="5">
        <v>158</v>
      </c>
      <c r="E71" s="5"/>
      <c r="F71" s="5" t="s">
        <v>2</v>
      </c>
      <c r="G71" s="5"/>
      <c r="H71" s="5"/>
      <c r="I71" s="5"/>
      <c r="J71" s="23"/>
      <c r="K71" s="5"/>
      <c r="L71" s="5" t="str">
        <f>VLOOKUP(D71,'התקנים הרשמיים'!A:C,3,FALSE)</f>
        <v>מתקן לגפ"מ</v>
      </c>
      <c r="M71" s="5"/>
      <c r="N71" s="5"/>
      <c r="O71" s="5"/>
      <c r="P71" s="5"/>
      <c r="Q71" s="6"/>
    </row>
    <row r="72" spans="1:17" ht="30" customHeight="1" thickBot="1" x14ac:dyDescent="0.25">
      <c r="A72" s="95" t="s">
        <v>119</v>
      </c>
      <c r="B72" s="96" t="s">
        <v>174</v>
      </c>
      <c r="C72" s="5" t="s">
        <v>195</v>
      </c>
      <c r="D72" s="5">
        <v>70</v>
      </c>
      <c r="E72" s="5"/>
      <c r="F72" s="5" t="s">
        <v>2</v>
      </c>
      <c r="G72" s="5"/>
      <c r="H72" s="5"/>
      <c r="I72" s="5"/>
      <c r="J72" s="23"/>
      <c r="K72" s="5"/>
      <c r="L72" s="5" t="str">
        <f>VLOOKUP(D72,'התקנים הרשמיים'!A:C,3,FALSE)</f>
        <v>מכלים מיטלטלים למילוי חוזר לגפ"מ</v>
      </c>
      <c r="M72" s="5"/>
      <c r="N72" s="5"/>
      <c r="O72" s="5"/>
      <c r="P72" s="5"/>
      <c r="Q72" s="6"/>
    </row>
    <row r="73" spans="1:17" ht="30" customHeight="1" thickBot="1" x14ac:dyDescent="0.25">
      <c r="A73" s="95"/>
      <c r="B73" s="96"/>
      <c r="C73" s="5" t="s">
        <v>196</v>
      </c>
      <c r="D73" s="5">
        <v>158</v>
      </c>
      <c r="E73" s="5"/>
      <c r="F73" s="5" t="s">
        <v>2</v>
      </c>
      <c r="G73" s="5"/>
      <c r="H73" s="5"/>
      <c r="I73" s="5"/>
      <c r="J73" s="23"/>
      <c r="K73" s="5"/>
      <c r="L73" s="5" t="str">
        <f>VLOOKUP(D73,'התקנים הרשמיים'!A:C,3,FALSE)</f>
        <v>מתקן לגפ"מ</v>
      </c>
      <c r="M73" s="5"/>
      <c r="N73" s="5"/>
      <c r="O73" s="5"/>
      <c r="P73" s="5"/>
      <c r="Q73" s="6"/>
    </row>
    <row r="74" spans="1:17" ht="30" customHeight="1" thickBot="1" x14ac:dyDescent="0.25">
      <c r="A74" s="100" t="s">
        <v>120</v>
      </c>
      <c r="B74" s="103" t="s">
        <v>174</v>
      </c>
      <c r="C74" s="5">
        <v>1</v>
      </c>
      <c r="D74" s="5">
        <v>1134</v>
      </c>
      <c r="E74" s="5"/>
      <c r="F74" s="5" t="s">
        <v>1107</v>
      </c>
      <c r="G74" s="5"/>
      <c r="H74" s="5"/>
      <c r="I74" s="5"/>
      <c r="J74" s="23"/>
      <c r="K74" s="5"/>
      <c r="L74" s="5"/>
      <c r="M74" s="5"/>
      <c r="N74" s="5"/>
      <c r="O74" s="5"/>
      <c r="P74" s="5"/>
      <c r="Q74" s="6"/>
    </row>
    <row r="75" spans="1:17" ht="30" customHeight="1" thickBot="1" x14ac:dyDescent="0.25">
      <c r="A75" s="102"/>
      <c r="B75" s="105"/>
      <c r="C75" s="5" t="s">
        <v>475</v>
      </c>
      <c r="D75" s="5">
        <v>1134</v>
      </c>
      <c r="E75" s="5"/>
      <c r="F75" s="5" t="s">
        <v>1107</v>
      </c>
      <c r="G75" s="5"/>
      <c r="H75" s="5"/>
      <c r="I75" s="5"/>
      <c r="J75" s="23"/>
      <c r="K75" s="5"/>
      <c r="L75" s="5"/>
      <c r="M75" s="5"/>
      <c r="N75" s="5"/>
      <c r="O75" s="5"/>
      <c r="P75" s="5"/>
      <c r="Q75" s="6"/>
    </row>
    <row r="76" spans="1:17" ht="30" customHeight="1" thickBot="1" x14ac:dyDescent="0.25">
      <c r="A76" s="6" t="s">
        <v>38</v>
      </c>
      <c r="B76" s="5" t="s">
        <v>174</v>
      </c>
      <c r="C76" s="5" t="s">
        <v>197</v>
      </c>
      <c r="D76" s="5">
        <v>158</v>
      </c>
      <c r="E76" s="5"/>
      <c r="F76" s="5" t="s">
        <v>2</v>
      </c>
      <c r="G76" s="5"/>
      <c r="H76" s="5"/>
      <c r="I76" s="5"/>
      <c r="J76" s="23"/>
      <c r="K76" s="5"/>
      <c r="L76" s="5" t="str">
        <f>VLOOKUP(D76,'התקנים הרשמיים'!A:C,3,FALSE)</f>
        <v>מתקן לגפ"מ</v>
      </c>
      <c r="M76" s="5"/>
      <c r="N76" s="5"/>
      <c r="O76" s="5"/>
      <c r="P76" s="5"/>
      <c r="Q76" s="6"/>
    </row>
    <row r="77" spans="1:17" ht="30" customHeight="1" thickBot="1" x14ac:dyDescent="0.25">
      <c r="A77" s="95" t="s">
        <v>121</v>
      </c>
      <c r="B77" s="96" t="s">
        <v>174</v>
      </c>
      <c r="C77" s="5" t="s">
        <v>198</v>
      </c>
      <c r="D77" s="5">
        <v>25000</v>
      </c>
      <c r="E77" s="5"/>
      <c r="F77" s="5" t="s">
        <v>1107</v>
      </c>
      <c r="G77" s="5"/>
      <c r="H77" s="5"/>
      <c r="I77" s="5"/>
      <c r="J77" s="23"/>
      <c r="K77" s="5"/>
      <c r="L77" s="5"/>
      <c r="M77" s="5"/>
      <c r="N77" s="5"/>
      <c r="O77" s="5"/>
      <c r="P77" s="5"/>
      <c r="Q77" s="6"/>
    </row>
    <row r="78" spans="1:17" ht="30" customHeight="1" thickBot="1" x14ac:dyDescent="0.25">
      <c r="A78" s="95"/>
      <c r="B78" s="96"/>
      <c r="C78" s="5" t="s">
        <v>198</v>
      </c>
      <c r="D78" s="5">
        <v>5664</v>
      </c>
      <c r="E78" s="5">
        <v>3</v>
      </c>
      <c r="F78" s="5" t="s">
        <v>1107</v>
      </c>
      <c r="G78" s="5"/>
      <c r="H78" s="5"/>
      <c r="I78" s="5"/>
      <c r="J78" s="23"/>
      <c r="K78" s="5"/>
      <c r="L78" s="5"/>
      <c r="M78" s="5"/>
      <c r="N78" s="5"/>
      <c r="O78" s="5"/>
      <c r="P78" s="5"/>
      <c r="Q78" s="6"/>
    </row>
    <row r="79" spans="1:17" ht="30" customHeight="1" thickBot="1" x14ac:dyDescent="0.25">
      <c r="A79" s="95" t="s">
        <v>122</v>
      </c>
      <c r="B79" s="96" t="s">
        <v>174</v>
      </c>
      <c r="C79" s="5">
        <v>1</v>
      </c>
      <c r="D79" s="5">
        <v>158</v>
      </c>
      <c r="E79" s="5">
        <v>1</v>
      </c>
      <c r="F79" s="5" t="s">
        <v>2</v>
      </c>
      <c r="G79" s="5"/>
      <c r="H79" s="5"/>
      <c r="I79" s="5"/>
      <c r="J79" s="23"/>
      <c r="K79" s="5"/>
      <c r="L79" s="5" t="str">
        <f>VLOOKUP(D79,'התקנים הרשמיים'!A:C,3,FALSE)</f>
        <v>מתקן לגפ"מ</v>
      </c>
      <c r="M79" s="5"/>
      <c r="N79" s="5"/>
      <c r="O79" s="5"/>
      <c r="P79" s="5"/>
      <c r="Q79" s="6"/>
    </row>
    <row r="80" spans="1:17" ht="30" customHeight="1" thickBot="1" x14ac:dyDescent="0.25">
      <c r="A80" s="95"/>
      <c r="B80" s="96"/>
      <c r="C80" s="5">
        <v>1</v>
      </c>
      <c r="D80" s="5">
        <v>158</v>
      </c>
      <c r="E80" s="5">
        <v>2</v>
      </c>
      <c r="F80" s="5" t="s">
        <v>2</v>
      </c>
      <c r="G80" s="5"/>
      <c r="H80" s="5"/>
      <c r="I80" s="5"/>
      <c r="J80" s="23"/>
      <c r="K80" s="5"/>
      <c r="L80" s="5" t="str">
        <f>VLOOKUP(D80,'התקנים הרשמיים'!A:C,3,FALSE)</f>
        <v>מתקן לגפ"מ</v>
      </c>
      <c r="M80" s="5"/>
      <c r="N80" s="5"/>
      <c r="O80" s="5"/>
      <c r="P80" s="5"/>
      <c r="Q80" s="6"/>
    </row>
    <row r="81" spans="1:17" ht="30" customHeight="1" thickBot="1" x14ac:dyDescent="0.25">
      <c r="A81" s="6" t="s">
        <v>123</v>
      </c>
      <c r="B81" s="5" t="s">
        <v>174</v>
      </c>
      <c r="C81" s="5">
        <v>1</v>
      </c>
      <c r="D81" s="5">
        <v>5202</v>
      </c>
      <c r="E81" s="5"/>
      <c r="F81" s="5" t="s">
        <v>1107</v>
      </c>
      <c r="G81" s="5"/>
      <c r="H81" s="5"/>
      <c r="I81" s="5"/>
      <c r="J81" s="23"/>
      <c r="K81" s="5"/>
      <c r="L81" s="5"/>
      <c r="M81" s="5"/>
      <c r="N81" s="5"/>
      <c r="O81" s="5"/>
      <c r="P81" s="5"/>
      <c r="Q81" s="6"/>
    </row>
    <row r="82" spans="1:17" ht="30" customHeight="1" thickBot="1" x14ac:dyDescent="0.25">
      <c r="A82" s="100" t="s">
        <v>136</v>
      </c>
      <c r="B82" s="103" t="s">
        <v>174</v>
      </c>
      <c r="C82" s="5" t="s">
        <v>476</v>
      </c>
      <c r="D82" s="5"/>
      <c r="E82" s="5"/>
      <c r="F82" s="5"/>
      <c r="G82" s="5"/>
      <c r="H82" s="5"/>
      <c r="I82" s="5"/>
      <c r="J82" s="23"/>
      <c r="K82" s="5"/>
      <c r="L82" s="5"/>
      <c r="M82" s="26"/>
      <c r="N82" s="26"/>
      <c r="O82" s="26"/>
      <c r="P82" s="26"/>
      <c r="Q82" s="100" t="s">
        <v>383</v>
      </c>
    </row>
    <row r="83" spans="1:17" ht="30" customHeight="1" thickBot="1" x14ac:dyDescent="0.25">
      <c r="A83" s="101"/>
      <c r="B83" s="104"/>
      <c r="C83" s="5" t="s">
        <v>477</v>
      </c>
      <c r="D83" s="5"/>
      <c r="E83" s="5"/>
      <c r="F83" s="5"/>
      <c r="G83" s="5"/>
      <c r="H83" s="5"/>
      <c r="I83" s="5"/>
      <c r="J83" s="23"/>
      <c r="K83" s="5"/>
      <c r="L83" s="5"/>
      <c r="M83" s="4"/>
      <c r="N83" s="4"/>
      <c r="O83" s="4"/>
      <c r="P83" s="4"/>
      <c r="Q83" s="102"/>
    </row>
    <row r="84" spans="1:17" ht="30" customHeight="1" thickBot="1" x14ac:dyDescent="0.25">
      <c r="A84" s="101"/>
      <c r="B84" s="104"/>
      <c r="C84" s="5" t="s">
        <v>1719</v>
      </c>
      <c r="D84" s="5"/>
      <c r="E84" s="5"/>
      <c r="F84" s="5" t="s">
        <v>1106</v>
      </c>
      <c r="G84" s="5"/>
      <c r="H84" s="5"/>
      <c r="I84" s="5"/>
      <c r="J84" s="23"/>
      <c r="K84" s="5"/>
      <c r="L84" s="5" t="s">
        <v>1722</v>
      </c>
      <c r="M84" s="4"/>
      <c r="N84" s="4"/>
      <c r="O84" s="4"/>
      <c r="P84" s="4"/>
      <c r="Q84" s="8" t="s">
        <v>1724</v>
      </c>
    </row>
    <row r="85" spans="1:17" ht="30" customHeight="1" thickBot="1" x14ac:dyDescent="0.25">
      <c r="A85" s="101"/>
      <c r="B85" s="104"/>
      <c r="C85" s="5" t="s">
        <v>1720</v>
      </c>
      <c r="D85" s="5"/>
      <c r="E85" s="5"/>
      <c r="F85" s="5" t="s">
        <v>1106</v>
      </c>
      <c r="G85" s="5"/>
      <c r="H85" s="5"/>
      <c r="I85" s="5"/>
      <c r="J85" s="23"/>
      <c r="K85" s="5"/>
      <c r="L85" s="5" t="s">
        <v>1810</v>
      </c>
      <c r="M85" s="4"/>
      <c r="N85" s="4"/>
      <c r="O85" s="4"/>
      <c r="P85" s="4"/>
      <c r="Q85" s="8" t="s">
        <v>1811</v>
      </c>
    </row>
    <row r="86" spans="1:17" ht="30" customHeight="1" thickBot="1" x14ac:dyDescent="0.25">
      <c r="A86" s="101"/>
      <c r="B86" s="104"/>
      <c r="C86" s="5" t="s">
        <v>1721</v>
      </c>
      <c r="D86" s="5"/>
      <c r="E86" s="5"/>
      <c r="F86" s="5" t="s">
        <v>1106</v>
      </c>
      <c r="G86" s="5"/>
      <c r="H86" s="5"/>
      <c r="I86" s="5"/>
      <c r="J86" s="23"/>
      <c r="K86" s="5"/>
      <c r="L86" s="5" t="s">
        <v>1723</v>
      </c>
      <c r="M86" s="4"/>
      <c r="N86" s="4"/>
      <c r="O86" s="4"/>
      <c r="P86" s="4"/>
      <c r="Q86" s="8" t="s">
        <v>1725</v>
      </c>
    </row>
    <row r="87" spans="1:17" ht="30" customHeight="1" thickBot="1" x14ac:dyDescent="0.25">
      <c r="A87" s="101"/>
      <c r="B87" s="104"/>
      <c r="C87" s="5" t="s">
        <v>1812</v>
      </c>
      <c r="D87" s="5"/>
      <c r="E87" s="5"/>
      <c r="F87" s="5" t="s">
        <v>1106</v>
      </c>
      <c r="G87" s="5"/>
      <c r="H87" s="5"/>
      <c r="I87" s="5"/>
      <c r="J87" s="23"/>
      <c r="K87" s="5"/>
      <c r="L87" s="5" t="s">
        <v>1722</v>
      </c>
      <c r="M87" s="4"/>
      <c r="N87" s="4"/>
      <c r="O87" s="4"/>
      <c r="P87" s="4"/>
      <c r="Q87" s="8"/>
    </row>
    <row r="88" spans="1:17" ht="30" customHeight="1" thickBot="1" x14ac:dyDescent="0.25">
      <c r="A88" s="102"/>
      <c r="B88" s="105"/>
      <c r="C88" s="5" t="s">
        <v>1813</v>
      </c>
      <c r="D88" s="5"/>
      <c r="E88" s="5"/>
      <c r="F88" s="5" t="s">
        <v>1106</v>
      </c>
      <c r="G88" s="5"/>
      <c r="H88" s="5"/>
      <c r="I88" s="5"/>
      <c r="J88" s="23"/>
      <c r="K88" s="5"/>
      <c r="L88" s="5" t="s">
        <v>1810</v>
      </c>
      <c r="M88" s="4"/>
      <c r="N88" s="4"/>
      <c r="O88" s="4"/>
      <c r="P88" s="4"/>
      <c r="Q88" s="8"/>
    </row>
    <row r="89" spans="1:17" ht="30" customHeight="1" thickBot="1" x14ac:dyDescent="0.25">
      <c r="A89" s="6" t="s">
        <v>137</v>
      </c>
      <c r="B89" s="5" t="s">
        <v>174</v>
      </c>
      <c r="C89" s="5">
        <v>1</v>
      </c>
      <c r="D89" s="5">
        <v>30</v>
      </c>
      <c r="E89" s="5">
        <v>2</v>
      </c>
      <c r="F89" s="5" t="s">
        <v>1107</v>
      </c>
      <c r="G89" s="5"/>
      <c r="H89" s="5"/>
      <c r="I89" s="5"/>
      <c r="J89" s="23"/>
      <c r="K89" s="5"/>
      <c r="L89" s="5"/>
      <c r="M89" s="5"/>
      <c r="N89" s="5"/>
      <c r="O89" s="5"/>
      <c r="P89" s="5"/>
      <c r="Q89" s="6"/>
    </row>
    <row r="90" spans="1:17" ht="30" customHeight="1" thickBot="1" x14ac:dyDescent="0.25">
      <c r="A90" s="100" t="s">
        <v>80</v>
      </c>
      <c r="B90" s="103" t="s">
        <v>174</v>
      </c>
      <c r="C90" s="5">
        <v>1</v>
      </c>
      <c r="D90" s="5">
        <v>1676</v>
      </c>
      <c r="E90" s="5"/>
      <c r="F90" s="5" t="s">
        <v>1107</v>
      </c>
      <c r="G90" s="5"/>
      <c r="H90" s="5"/>
      <c r="I90" s="5"/>
      <c r="J90" s="23"/>
      <c r="K90" s="5"/>
      <c r="L90" s="5"/>
      <c r="M90" s="5"/>
      <c r="N90" s="5"/>
      <c r="O90" s="5"/>
      <c r="P90" s="5"/>
      <c r="Q90" s="6" t="s">
        <v>384</v>
      </c>
    </row>
    <row r="91" spans="1:17" ht="30" customHeight="1" thickBot="1" x14ac:dyDescent="0.25">
      <c r="A91" s="102"/>
      <c r="B91" s="105"/>
      <c r="C91" s="5" t="s">
        <v>478</v>
      </c>
      <c r="D91" s="5">
        <v>1676</v>
      </c>
      <c r="E91" s="5"/>
      <c r="F91" s="5" t="s">
        <v>1107</v>
      </c>
      <c r="G91" s="5"/>
      <c r="H91" s="5"/>
      <c r="I91" s="5"/>
      <c r="J91" s="23"/>
      <c r="K91" s="5"/>
      <c r="L91" s="5"/>
      <c r="M91" s="5"/>
      <c r="N91" s="5"/>
      <c r="O91" s="5"/>
      <c r="P91" s="5"/>
      <c r="Q91" s="6"/>
    </row>
    <row r="92" spans="1:17" ht="30" customHeight="1" thickBot="1" x14ac:dyDescent="0.25">
      <c r="A92" s="47" t="s">
        <v>138</v>
      </c>
      <c r="B92" s="26" t="s">
        <v>174</v>
      </c>
      <c r="C92" s="5" t="s">
        <v>479</v>
      </c>
      <c r="D92" s="5"/>
      <c r="E92" s="5"/>
      <c r="F92" s="5"/>
      <c r="G92" s="5"/>
      <c r="H92" s="5"/>
      <c r="I92" s="5"/>
      <c r="J92" s="23"/>
      <c r="K92" s="5"/>
      <c r="L92" s="5"/>
      <c r="M92" s="5"/>
      <c r="N92" s="5"/>
      <c r="O92" s="5"/>
      <c r="P92" s="5"/>
      <c r="Q92" s="6" t="s">
        <v>1871</v>
      </c>
    </row>
    <row r="93" spans="1:17" ht="30" customHeight="1" thickBot="1" x14ac:dyDescent="0.25">
      <c r="A93" s="100" t="s">
        <v>139</v>
      </c>
      <c r="B93" s="103" t="s">
        <v>174</v>
      </c>
      <c r="C93" s="5">
        <v>1</v>
      </c>
      <c r="D93" s="5">
        <v>5282</v>
      </c>
      <c r="E93" s="5">
        <v>1</v>
      </c>
      <c r="F93" s="5" t="s">
        <v>1107</v>
      </c>
      <c r="G93" s="5"/>
      <c r="H93" s="5"/>
      <c r="I93" s="5"/>
      <c r="J93" s="23"/>
      <c r="K93" s="5"/>
      <c r="L93" s="5"/>
      <c r="M93" s="5"/>
      <c r="N93" s="5"/>
      <c r="O93" s="5"/>
      <c r="P93" s="5"/>
      <c r="Q93" s="6"/>
    </row>
    <row r="94" spans="1:17" ht="30" customHeight="1" thickBot="1" x14ac:dyDescent="0.25">
      <c r="A94" s="102"/>
      <c r="B94" s="105"/>
      <c r="C94" s="5" t="s">
        <v>480</v>
      </c>
      <c r="D94" s="5">
        <v>5282</v>
      </c>
      <c r="E94" s="5">
        <v>1</v>
      </c>
      <c r="F94" s="5" t="s">
        <v>1107</v>
      </c>
      <c r="G94" s="5"/>
      <c r="H94" s="5"/>
      <c r="I94" s="5"/>
      <c r="J94" s="23"/>
      <c r="K94" s="5"/>
      <c r="L94" s="5"/>
      <c r="M94" s="5"/>
      <c r="N94" s="5"/>
      <c r="O94" s="5"/>
      <c r="P94" s="5"/>
      <c r="Q94" s="6"/>
    </row>
    <row r="95" spans="1:17" ht="30" customHeight="1" thickBot="1" x14ac:dyDescent="0.25">
      <c r="A95" s="6" t="s">
        <v>140</v>
      </c>
      <c r="B95" s="5" t="s">
        <v>174</v>
      </c>
      <c r="C95" s="5">
        <v>1</v>
      </c>
      <c r="D95" s="5">
        <v>5813</v>
      </c>
      <c r="E95" s="5"/>
      <c r="F95" s="5" t="s">
        <v>1107</v>
      </c>
      <c r="G95" s="5"/>
      <c r="H95" s="5"/>
      <c r="I95" s="5"/>
      <c r="J95" s="23"/>
      <c r="K95" s="5"/>
      <c r="L95" s="5"/>
      <c r="M95" s="5"/>
      <c r="N95" s="5"/>
      <c r="O95" s="5"/>
      <c r="P95" s="5"/>
      <c r="Q95" s="6"/>
    </row>
    <row r="96" spans="1:17" ht="30" customHeight="1" thickBot="1" x14ac:dyDescent="0.25">
      <c r="A96" s="100" t="s">
        <v>56</v>
      </c>
      <c r="B96" s="103" t="s">
        <v>174</v>
      </c>
      <c r="C96" s="5">
        <v>1</v>
      </c>
      <c r="D96" s="5">
        <v>994</v>
      </c>
      <c r="E96" s="5">
        <v>1</v>
      </c>
      <c r="F96" s="5" t="s">
        <v>2</v>
      </c>
      <c r="G96" s="5"/>
      <c r="H96" s="5"/>
      <c r="I96" s="5"/>
      <c r="J96" s="23"/>
      <c r="K96" s="5"/>
      <c r="L96" s="5" t="str">
        <f>VLOOKUP(D96,'התקנים הרשמיים'!A:C,3,FALSE)</f>
        <v>מזגן אוויר</v>
      </c>
      <c r="M96" s="5"/>
      <c r="N96" s="5"/>
      <c r="O96" s="5"/>
      <c r="P96" s="5"/>
      <c r="Q96" s="6"/>
    </row>
    <row r="97" spans="1:17" ht="30" customHeight="1" thickBot="1" x14ac:dyDescent="0.25">
      <c r="A97" s="101"/>
      <c r="B97" s="104"/>
      <c r="C97" s="5" t="s">
        <v>189</v>
      </c>
      <c r="D97" s="5">
        <v>994</v>
      </c>
      <c r="E97" s="5">
        <v>1</v>
      </c>
      <c r="F97" s="5" t="s">
        <v>2</v>
      </c>
      <c r="G97" s="5"/>
      <c r="H97" s="5"/>
      <c r="I97" s="5"/>
      <c r="J97" s="23"/>
      <c r="K97" s="5"/>
      <c r="L97" s="5" t="str">
        <f>VLOOKUP(D97,'התקנים הרשמיים'!A:C,3,FALSE)</f>
        <v>מזגן אוויר</v>
      </c>
      <c r="M97" s="5"/>
      <c r="N97" s="5"/>
      <c r="O97" s="5"/>
      <c r="P97" s="5"/>
      <c r="Q97" s="6"/>
    </row>
    <row r="98" spans="1:17" ht="30" customHeight="1" thickBot="1" x14ac:dyDescent="0.25">
      <c r="A98" s="102"/>
      <c r="B98" s="105"/>
      <c r="C98" s="5" t="s">
        <v>481</v>
      </c>
      <c r="D98" s="5">
        <v>994</v>
      </c>
      <c r="E98" s="5">
        <v>1</v>
      </c>
      <c r="F98" s="5" t="s">
        <v>2</v>
      </c>
      <c r="G98" s="5"/>
      <c r="H98" s="5"/>
      <c r="I98" s="5"/>
      <c r="J98" s="23"/>
      <c r="K98" s="5"/>
      <c r="L98" s="5" t="str">
        <f>VLOOKUP(D98,'התקנים הרשמיים'!A:C,3,FALSE)</f>
        <v>מזגן אוויר</v>
      </c>
      <c r="M98" s="5"/>
      <c r="N98" s="5"/>
      <c r="O98" s="5"/>
      <c r="P98" s="5"/>
      <c r="Q98" s="6"/>
    </row>
    <row r="99" spans="1:17" ht="30" customHeight="1" thickBot="1" x14ac:dyDescent="0.25">
      <c r="A99" s="6" t="s">
        <v>83</v>
      </c>
      <c r="B99" s="5" t="s">
        <v>174</v>
      </c>
      <c r="C99" s="5">
        <v>1</v>
      </c>
      <c r="D99" s="5">
        <v>1135</v>
      </c>
      <c r="E99" s="5"/>
      <c r="F99" s="5" t="s">
        <v>1107</v>
      </c>
      <c r="G99" s="5"/>
      <c r="H99" s="5"/>
      <c r="I99" s="5"/>
      <c r="J99" s="23"/>
      <c r="K99" s="5"/>
      <c r="L99" s="5"/>
      <c r="M99" s="5"/>
      <c r="N99" s="5"/>
      <c r="O99" s="5"/>
      <c r="P99" s="5"/>
      <c r="Q99" s="6"/>
    </row>
    <row r="100" spans="1:17" ht="30" customHeight="1" thickBot="1" x14ac:dyDescent="0.25">
      <c r="A100" s="6" t="s">
        <v>141</v>
      </c>
      <c r="B100" s="5" t="s">
        <v>174</v>
      </c>
      <c r="C100" s="5"/>
      <c r="D100" s="5"/>
      <c r="E100" s="5"/>
      <c r="F100" s="5"/>
      <c r="G100" s="5"/>
      <c r="H100" s="5"/>
      <c r="I100" s="5"/>
      <c r="J100" s="23"/>
      <c r="K100" s="5"/>
      <c r="L100" s="5"/>
      <c r="M100" s="5"/>
      <c r="N100" s="5"/>
      <c r="O100" s="5"/>
      <c r="P100" s="5"/>
      <c r="Q100" s="6" t="s">
        <v>385</v>
      </c>
    </row>
    <row r="101" spans="1:17" ht="30" customHeight="1" thickBot="1" x14ac:dyDescent="0.25">
      <c r="A101" s="6" t="s">
        <v>142</v>
      </c>
      <c r="B101" s="5" t="s">
        <v>174</v>
      </c>
      <c r="C101" s="5">
        <v>1</v>
      </c>
      <c r="D101" s="5"/>
      <c r="E101" s="5"/>
      <c r="F101" s="5"/>
      <c r="G101" s="5"/>
      <c r="H101" s="5"/>
      <c r="I101" s="5"/>
      <c r="J101" s="23"/>
      <c r="K101" s="5"/>
      <c r="L101" s="5"/>
      <c r="M101" s="5"/>
      <c r="N101" s="5"/>
      <c r="O101" s="5"/>
      <c r="P101" s="5"/>
      <c r="Q101" s="6" t="s">
        <v>386</v>
      </c>
    </row>
    <row r="102" spans="1:17" ht="30" customHeight="1" thickBot="1" x14ac:dyDescent="0.25">
      <c r="A102" s="6" t="s">
        <v>72</v>
      </c>
      <c r="B102" s="5" t="s">
        <v>174</v>
      </c>
      <c r="C102" s="5">
        <v>1</v>
      </c>
      <c r="D102" s="5">
        <v>6119</v>
      </c>
      <c r="E102" s="5"/>
      <c r="F102" s="5" t="s">
        <v>1107</v>
      </c>
      <c r="G102" s="5"/>
      <c r="H102" s="5"/>
      <c r="I102" s="5"/>
      <c r="J102" s="23"/>
      <c r="K102" s="5"/>
      <c r="L102" s="5"/>
      <c r="M102" s="5"/>
      <c r="N102" s="5"/>
      <c r="O102" s="5"/>
      <c r="P102" s="5"/>
      <c r="Q102" s="6"/>
    </row>
    <row r="103" spans="1:17" ht="30" customHeight="1" thickBot="1" x14ac:dyDescent="0.25">
      <c r="A103" s="6" t="s">
        <v>73</v>
      </c>
      <c r="B103" s="5" t="s">
        <v>174</v>
      </c>
      <c r="C103" s="5">
        <v>1</v>
      </c>
      <c r="D103" s="5">
        <v>5202</v>
      </c>
      <c r="E103" s="5"/>
      <c r="F103" s="5" t="s">
        <v>1107</v>
      </c>
      <c r="G103" s="5"/>
      <c r="H103" s="5"/>
      <c r="I103" s="5"/>
      <c r="J103" s="23"/>
      <c r="K103" s="5"/>
      <c r="L103" s="5"/>
      <c r="M103" s="5"/>
      <c r="N103" s="5"/>
      <c r="O103" s="5"/>
      <c r="P103" s="5"/>
      <c r="Q103" s="6"/>
    </row>
    <row r="104" spans="1:17" ht="30" customHeight="1" thickBot="1" x14ac:dyDescent="0.25">
      <c r="A104" s="6" t="s">
        <v>143</v>
      </c>
      <c r="B104" s="5" t="s">
        <v>174</v>
      </c>
      <c r="C104" s="5">
        <v>1</v>
      </c>
      <c r="D104" s="5">
        <v>14687</v>
      </c>
      <c r="E104" s="5"/>
      <c r="F104" s="5" t="s">
        <v>1107</v>
      </c>
      <c r="G104" s="5"/>
      <c r="H104" s="5"/>
      <c r="I104" s="5"/>
      <c r="J104" s="23"/>
      <c r="K104" s="5"/>
      <c r="L104" s="5"/>
      <c r="M104" s="5"/>
      <c r="N104" s="5"/>
      <c r="O104" s="5"/>
      <c r="P104" s="5"/>
      <c r="Q104" s="6"/>
    </row>
    <row r="105" spans="1:17" ht="30" customHeight="1" thickBot="1" x14ac:dyDescent="0.25">
      <c r="A105" s="100" t="s">
        <v>144</v>
      </c>
      <c r="B105" s="103" t="s">
        <v>174</v>
      </c>
      <c r="C105" s="5">
        <v>1</v>
      </c>
      <c r="D105" s="5"/>
      <c r="E105" s="5"/>
      <c r="F105" s="5"/>
      <c r="G105" s="5"/>
      <c r="H105" s="5"/>
      <c r="I105" s="5"/>
      <c r="J105" s="23"/>
      <c r="K105" s="5"/>
      <c r="L105" s="5"/>
      <c r="M105" s="26"/>
      <c r="N105" s="26"/>
      <c r="O105" s="26"/>
      <c r="P105" s="26"/>
      <c r="Q105" s="100" t="s">
        <v>387</v>
      </c>
    </row>
    <row r="106" spans="1:17" ht="30" customHeight="1" thickBot="1" x14ac:dyDescent="0.25">
      <c r="A106" s="101"/>
      <c r="B106" s="104"/>
      <c r="C106" s="5">
        <v>2</v>
      </c>
      <c r="D106" s="5"/>
      <c r="E106" s="5"/>
      <c r="F106" s="5"/>
      <c r="G106" s="5"/>
      <c r="H106" s="5"/>
      <c r="I106" s="5"/>
      <c r="J106" s="23"/>
      <c r="K106" s="5"/>
      <c r="L106" s="5"/>
      <c r="M106" s="9"/>
      <c r="N106" s="9"/>
      <c r="O106" s="9"/>
      <c r="P106" s="9"/>
      <c r="Q106" s="101"/>
    </row>
    <row r="107" spans="1:17" ht="30" customHeight="1" thickBot="1" x14ac:dyDescent="0.25">
      <c r="A107" s="102"/>
      <c r="B107" s="105"/>
      <c r="C107" s="5" t="s">
        <v>182</v>
      </c>
      <c r="D107" s="5"/>
      <c r="E107" s="5"/>
      <c r="F107" s="5"/>
      <c r="G107" s="5"/>
      <c r="H107" s="5"/>
      <c r="I107" s="5"/>
      <c r="J107" s="23"/>
      <c r="K107" s="5"/>
      <c r="L107" s="5"/>
      <c r="M107" s="4"/>
      <c r="N107" s="4"/>
      <c r="O107" s="4"/>
      <c r="P107" s="4"/>
      <c r="Q107" s="102"/>
    </row>
    <row r="108" spans="1:17" ht="30" customHeight="1" thickBot="1" x14ac:dyDescent="0.25">
      <c r="A108" s="95" t="s">
        <v>102</v>
      </c>
      <c r="B108" s="96" t="s">
        <v>174</v>
      </c>
      <c r="C108" s="5">
        <v>1</v>
      </c>
      <c r="D108" s="5">
        <v>107</v>
      </c>
      <c r="E108" s="5">
        <v>3</v>
      </c>
      <c r="F108" s="5" t="s">
        <v>2</v>
      </c>
      <c r="G108" s="5"/>
      <c r="H108" s="5" t="s">
        <v>1</v>
      </c>
      <c r="I108" s="5">
        <v>107</v>
      </c>
      <c r="J108" s="23" t="s">
        <v>97</v>
      </c>
      <c r="K108" s="5" t="s">
        <v>2</v>
      </c>
      <c r="L108" s="5" t="str">
        <f>VLOOKUP(D108,'התקנים הרשמיים'!A:C,3,FALSE)</f>
        <v>סולר</v>
      </c>
      <c r="M108" s="5"/>
      <c r="N108" s="5"/>
      <c r="O108" s="5"/>
      <c r="P108" s="5"/>
      <c r="Q108" s="6"/>
    </row>
    <row r="109" spans="1:17" ht="30" customHeight="1" thickBot="1" x14ac:dyDescent="0.25">
      <c r="A109" s="95"/>
      <c r="B109" s="96"/>
      <c r="C109" s="5">
        <v>1</v>
      </c>
      <c r="D109" s="5">
        <v>5937</v>
      </c>
      <c r="E109" s="5"/>
      <c r="F109" s="5" t="s">
        <v>2</v>
      </c>
      <c r="G109" s="5"/>
      <c r="H109" s="5"/>
      <c r="I109" s="5"/>
      <c r="J109" s="23"/>
      <c r="K109" s="5"/>
      <c r="L109" s="5" t="str">
        <f>VLOOKUP(D109,'התקנים הרשמיים'!A:C,3,FALSE)</f>
        <v>דלק לרכב מנועי - מים בתחליבי סולר</v>
      </c>
      <c r="M109" s="5"/>
      <c r="N109" s="5"/>
      <c r="O109" s="5"/>
      <c r="P109" s="5"/>
      <c r="Q109" s="6"/>
    </row>
    <row r="110" spans="1:17" ht="30" customHeight="1" thickBot="1" x14ac:dyDescent="0.25">
      <c r="A110" s="95"/>
      <c r="B110" s="96"/>
      <c r="C110" s="5">
        <v>4</v>
      </c>
      <c r="D110" s="5"/>
      <c r="E110" s="5"/>
      <c r="F110" s="5" t="s">
        <v>1106</v>
      </c>
      <c r="G110" s="5"/>
      <c r="H110" s="5"/>
      <c r="I110" s="5"/>
      <c r="J110" s="23"/>
      <c r="K110" s="5"/>
      <c r="L110" s="5" t="s">
        <v>1377</v>
      </c>
      <c r="M110" s="5"/>
      <c r="N110" s="5"/>
      <c r="O110" s="5"/>
      <c r="P110" s="5"/>
      <c r="Q110" s="6"/>
    </row>
    <row r="111" spans="1:17" ht="55.5" customHeight="1" thickBot="1" x14ac:dyDescent="0.25">
      <c r="A111" s="6" t="s">
        <v>145</v>
      </c>
      <c r="B111" s="5" t="s">
        <v>174</v>
      </c>
      <c r="C111" s="5" t="s">
        <v>651</v>
      </c>
      <c r="D111" s="56">
        <v>6200</v>
      </c>
      <c r="E111" s="5"/>
      <c r="F111" s="5"/>
      <c r="G111" s="5"/>
      <c r="H111" s="5"/>
      <c r="I111" s="5"/>
      <c r="J111" s="23"/>
      <c r="K111" s="5"/>
      <c r="L111" s="5"/>
      <c r="M111" s="5"/>
      <c r="N111" s="5"/>
      <c r="O111" s="5"/>
      <c r="P111" s="5"/>
      <c r="Q111" s="55" t="s">
        <v>2712</v>
      </c>
    </row>
    <row r="112" spans="1:17" ht="30" customHeight="1" thickBot="1" x14ac:dyDescent="0.25">
      <c r="A112" s="100" t="s">
        <v>7</v>
      </c>
      <c r="B112" s="103" t="s">
        <v>174</v>
      </c>
      <c r="C112" s="11">
        <v>1</v>
      </c>
      <c r="D112" s="5">
        <v>745</v>
      </c>
      <c r="E112" s="5"/>
      <c r="F112" s="5" t="s">
        <v>2</v>
      </c>
      <c r="G112" s="5"/>
      <c r="H112" s="5" t="s">
        <v>1</v>
      </c>
      <c r="I112" s="16">
        <v>60898</v>
      </c>
      <c r="J112" s="20" t="s">
        <v>97</v>
      </c>
      <c r="K112" s="5" t="s">
        <v>2</v>
      </c>
      <c r="L112" s="5" t="str">
        <f>VLOOKUP(D112,'התקנים הרשמיים'!A:C,3,FALSE)</f>
        <v>מפסקי מעגל להגנה מפני זרם-יתר</v>
      </c>
      <c r="M112" s="5"/>
      <c r="N112" s="5"/>
      <c r="O112" s="5"/>
      <c r="P112" s="5"/>
      <c r="Q112" s="55" t="s">
        <v>2713</v>
      </c>
    </row>
    <row r="113" spans="1:17" ht="69.75" customHeight="1" thickBot="1" x14ac:dyDescent="0.25">
      <c r="A113" s="101"/>
      <c r="B113" s="104"/>
      <c r="C113" s="11" t="s">
        <v>1818</v>
      </c>
      <c r="D113" s="5"/>
      <c r="E113" s="5"/>
      <c r="F113" s="5" t="s">
        <v>1106</v>
      </c>
      <c r="G113" s="5"/>
      <c r="H113" s="5"/>
      <c r="I113" s="16"/>
      <c r="J113" s="20"/>
      <c r="K113" s="5"/>
      <c r="L113" s="5" t="s">
        <v>1814</v>
      </c>
      <c r="M113" s="5"/>
      <c r="N113" s="5"/>
      <c r="O113" s="5"/>
      <c r="P113" s="5"/>
      <c r="Q113" s="57" t="s">
        <v>1854</v>
      </c>
    </row>
    <row r="114" spans="1:17" ht="30" customHeight="1" thickBot="1" x14ac:dyDescent="0.25">
      <c r="A114" s="101"/>
      <c r="B114" s="104"/>
      <c r="C114" s="11" t="s">
        <v>285</v>
      </c>
      <c r="D114" s="5"/>
      <c r="E114" s="5"/>
      <c r="F114" s="5"/>
      <c r="G114" s="5"/>
      <c r="H114" s="5"/>
      <c r="I114" s="16"/>
      <c r="J114" s="20"/>
      <c r="K114" s="5"/>
      <c r="L114" s="5"/>
      <c r="M114" s="5"/>
      <c r="N114" s="5"/>
      <c r="O114" s="5"/>
      <c r="P114" s="5"/>
      <c r="Q114" s="6" t="s">
        <v>1819</v>
      </c>
    </row>
    <row r="115" spans="1:17" ht="30" customHeight="1" thickBot="1" x14ac:dyDescent="0.25">
      <c r="A115" s="101"/>
      <c r="B115" s="104"/>
      <c r="C115" s="11" t="s">
        <v>1128</v>
      </c>
      <c r="D115" s="5">
        <v>473</v>
      </c>
      <c r="E115" s="5"/>
      <c r="F115" s="5" t="s">
        <v>2</v>
      </c>
      <c r="G115" s="5"/>
      <c r="H115" s="5" t="s">
        <v>1</v>
      </c>
      <c r="I115" s="16">
        <v>60227</v>
      </c>
      <c r="J115" s="20" t="s">
        <v>43</v>
      </c>
      <c r="K115" s="5" t="s">
        <v>2</v>
      </c>
      <c r="L115" s="5" t="str">
        <f>VLOOKUP(D115,'התקנים הרשמיים'!A:C,3,FALSE)</f>
        <v>כבלים מבודדים בפוליוויניל כלורי</v>
      </c>
      <c r="M115" s="5"/>
      <c r="N115" s="5"/>
      <c r="O115" s="5"/>
      <c r="P115" s="5"/>
      <c r="Q115" s="6"/>
    </row>
    <row r="116" spans="1:17" ht="30" customHeight="1" thickBot="1" x14ac:dyDescent="0.25">
      <c r="A116" s="101"/>
      <c r="B116" s="104"/>
      <c r="C116" s="11">
        <v>26</v>
      </c>
      <c r="D116" s="5"/>
      <c r="E116" s="5"/>
      <c r="F116" s="5" t="s">
        <v>1106</v>
      </c>
      <c r="G116" s="5"/>
      <c r="H116" s="5"/>
      <c r="I116" s="16"/>
      <c r="J116" s="20"/>
      <c r="K116" s="5"/>
      <c r="L116" s="5" t="s">
        <v>1354</v>
      </c>
      <c r="M116" s="5"/>
      <c r="N116" s="5"/>
      <c r="O116" s="5"/>
      <c r="P116" s="5"/>
      <c r="Q116" s="6"/>
    </row>
    <row r="117" spans="1:17" ht="30" customHeight="1" thickBot="1" x14ac:dyDescent="0.25">
      <c r="A117" s="101"/>
      <c r="B117" s="104"/>
      <c r="C117" s="11" t="s">
        <v>1129</v>
      </c>
      <c r="D117" s="5">
        <v>745</v>
      </c>
      <c r="E117" s="5"/>
      <c r="F117" s="5" t="s">
        <v>2</v>
      </c>
      <c r="G117" s="5"/>
      <c r="H117" s="5" t="s">
        <v>1</v>
      </c>
      <c r="I117" s="16">
        <v>60898</v>
      </c>
      <c r="J117" s="20" t="s">
        <v>97</v>
      </c>
      <c r="K117" s="5" t="s">
        <v>2</v>
      </c>
      <c r="L117" s="5" t="str">
        <f>VLOOKUP(D117,'התקנים הרשמיים'!A:C,3,FALSE)</f>
        <v>מפסקי מעגל להגנה מפני זרם-יתר</v>
      </c>
      <c r="M117" s="5"/>
      <c r="N117" s="5"/>
      <c r="O117" s="5"/>
      <c r="P117" s="5"/>
      <c r="Q117" s="55" t="s">
        <v>2713</v>
      </c>
    </row>
    <row r="118" spans="1:17" ht="30" customHeight="1" thickBot="1" x14ac:dyDescent="0.25">
      <c r="A118" s="101"/>
      <c r="B118" s="104"/>
      <c r="C118" s="11" t="s">
        <v>1820</v>
      </c>
      <c r="D118" s="5"/>
      <c r="E118" s="5"/>
      <c r="F118" s="5" t="s">
        <v>1106</v>
      </c>
      <c r="G118" s="5"/>
      <c r="H118" s="5"/>
      <c r="I118" s="16"/>
      <c r="J118" s="20"/>
      <c r="K118" s="5"/>
      <c r="L118" s="5" t="s">
        <v>1814</v>
      </c>
      <c r="M118" s="5"/>
      <c r="N118" s="5"/>
      <c r="O118" s="5"/>
      <c r="P118" s="5"/>
      <c r="Q118" s="55" t="s">
        <v>2714</v>
      </c>
    </row>
    <row r="119" spans="1:17" ht="30" customHeight="1" thickBot="1" x14ac:dyDescent="0.25">
      <c r="A119" s="101"/>
      <c r="B119" s="104"/>
      <c r="C119" s="11" t="s">
        <v>1821</v>
      </c>
      <c r="D119" s="5"/>
      <c r="E119" s="5"/>
      <c r="F119" s="5"/>
      <c r="G119" s="5"/>
      <c r="H119" s="5"/>
      <c r="I119" s="16"/>
      <c r="J119" s="20"/>
      <c r="K119" s="5"/>
      <c r="L119" s="5" t="s">
        <v>1814</v>
      </c>
      <c r="M119" s="5"/>
      <c r="N119" s="5"/>
      <c r="O119" s="5"/>
      <c r="P119" s="5"/>
      <c r="Q119" s="55" t="s">
        <v>2714</v>
      </c>
    </row>
    <row r="120" spans="1:17" ht="30" customHeight="1" thickBot="1" x14ac:dyDescent="0.25">
      <c r="A120" s="100" t="s">
        <v>1807</v>
      </c>
      <c r="B120" s="103" t="s">
        <v>174</v>
      </c>
      <c r="C120" s="11" t="s">
        <v>515</v>
      </c>
      <c r="D120" s="5"/>
      <c r="E120" s="10"/>
      <c r="F120" s="10" t="s">
        <v>1106</v>
      </c>
      <c r="G120" s="10"/>
      <c r="H120" s="10"/>
      <c r="I120" s="40"/>
      <c r="J120" s="41"/>
      <c r="K120" s="10"/>
      <c r="L120" s="5" t="s">
        <v>1311</v>
      </c>
      <c r="M120" s="5"/>
      <c r="N120" s="5"/>
      <c r="O120" s="5"/>
      <c r="P120" s="5"/>
      <c r="Q120" s="6" t="s">
        <v>1809</v>
      </c>
    </row>
    <row r="121" spans="1:17" ht="30" customHeight="1" thickBot="1" x14ac:dyDescent="0.25">
      <c r="A121" s="101"/>
      <c r="B121" s="104"/>
      <c r="C121" s="11">
        <v>5</v>
      </c>
      <c r="D121" s="5"/>
      <c r="E121" s="10"/>
      <c r="F121" s="10" t="s">
        <v>1106</v>
      </c>
      <c r="G121" s="10"/>
      <c r="H121" s="10"/>
      <c r="I121" s="40"/>
      <c r="J121" s="41"/>
      <c r="K121" s="10"/>
      <c r="L121" s="5" t="s">
        <v>1311</v>
      </c>
      <c r="M121" s="5"/>
      <c r="N121" s="5"/>
      <c r="O121" s="5"/>
      <c r="P121" s="5"/>
      <c r="Q121" s="6" t="s">
        <v>1849</v>
      </c>
    </row>
    <row r="122" spans="1:17" ht="30" customHeight="1" thickBot="1" x14ac:dyDescent="0.25">
      <c r="A122" s="101"/>
      <c r="B122" s="104"/>
      <c r="C122" s="42" t="s">
        <v>1808</v>
      </c>
      <c r="D122" s="5"/>
      <c r="E122" s="10"/>
      <c r="F122" s="10" t="s">
        <v>1106</v>
      </c>
      <c r="G122" s="10"/>
      <c r="H122" s="10"/>
      <c r="I122" s="40"/>
      <c r="J122" s="41"/>
      <c r="K122" s="10"/>
      <c r="L122" s="5" t="s">
        <v>1311</v>
      </c>
      <c r="M122" s="5"/>
      <c r="N122" s="5"/>
      <c r="O122" s="5"/>
      <c r="P122" s="5"/>
      <c r="Q122" s="6" t="s">
        <v>1849</v>
      </c>
    </row>
    <row r="123" spans="1:17" ht="30" customHeight="1" thickBot="1" x14ac:dyDescent="0.25">
      <c r="A123" s="101"/>
      <c r="B123" s="104"/>
      <c r="C123" s="11" t="s">
        <v>1355</v>
      </c>
      <c r="D123" s="5"/>
      <c r="E123" s="10"/>
      <c r="F123" s="10" t="s">
        <v>1106</v>
      </c>
      <c r="G123" s="10"/>
      <c r="H123" s="10"/>
      <c r="I123" s="40"/>
      <c r="J123" s="41"/>
      <c r="K123" s="10"/>
      <c r="L123" s="5" t="s">
        <v>1814</v>
      </c>
      <c r="M123" s="5"/>
      <c r="N123" s="5"/>
      <c r="O123" s="5"/>
      <c r="P123" s="5"/>
      <c r="Q123" s="55" t="s">
        <v>2714</v>
      </c>
    </row>
    <row r="124" spans="1:17" ht="30" customHeight="1" thickBot="1" x14ac:dyDescent="0.25">
      <c r="A124" s="101"/>
      <c r="B124" s="104"/>
      <c r="C124" s="42" t="s">
        <v>1824</v>
      </c>
      <c r="D124" s="5"/>
      <c r="E124" s="10"/>
      <c r="F124" s="10" t="s">
        <v>1106</v>
      </c>
      <c r="G124" s="10"/>
      <c r="H124" s="10"/>
      <c r="I124" s="40"/>
      <c r="J124" s="41"/>
      <c r="K124" s="10"/>
      <c r="L124" s="5" t="s">
        <v>1311</v>
      </c>
      <c r="M124" s="5"/>
      <c r="N124" s="5"/>
      <c r="O124" s="5"/>
      <c r="P124" s="5"/>
      <c r="Q124" s="6" t="s">
        <v>1849</v>
      </c>
    </row>
    <row r="125" spans="1:17" ht="30" customHeight="1" thickBot="1" x14ac:dyDescent="0.25">
      <c r="A125" s="102"/>
      <c r="B125" s="105"/>
      <c r="C125" s="42" t="s">
        <v>1825</v>
      </c>
      <c r="D125" s="5"/>
      <c r="E125" s="10"/>
      <c r="F125" s="10" t="s">
        <v>1106</v>
      </c>
      <c r="G125" s="10"/>
      <c r="H125" s="10"/>
      <c r="I125" s="40"/>
      <c r="J125" s="41"/>
      <c r="K125" s="10"/>
      <c r="L125" s="5" t="s">
        <v>1311</v>
      </c>
      <c r="M125" s="5"/>
      <c r="N125" s="5"/>
      <c r="O125" s="5"/>
      <c r="P125" s="5"/>
      <c r="Q125" s="6" t="s">
        <v>1849</v>
      </c>
    </row>
    <row r="126" spans="1:17" ht="30" customHeight="1" thickBot="1" x14ac:dyDescent="0.25">
      <c r="A126" s="14" t="s">
        <v>48</v>
      </c>
      <c r="B126" s="5" t="s">
        <v>174</v>
      </c>
      <c r="C126" s="11" t="s">
        <v>1130</v>
      </c>
      <c r="D126" s="5">
        <v>466</v>
      </c>
      <c r="E126" s="5"/>
      <c r="F126" s="5" t="s">
        <v>1107</v>
      </c>
      <c r="G126" s="5"/>
      <c r="H126" s="5"/>
      <c r="I126" s="16"/>
      <c r="J126" s="20"/>
      <c r="K126" s="5"/>
      <c r="L126" s="5"/>
      <c r="M126" s="5"/>
      <c r="N126" s="5"/>
      <c r="O126" s="5"/>
      <c r="P126" s="5"/>
      <c r="Q126" s="6"/>
    </row>
    <row r="127" spans="1:17" ht="30" customHeight="1" thickBot="1" x14ac:dyDescent="0.25">
      <c r="A127" s="100" t="s">
        <v>60</v>
      </c>
      <c r="B127" s="103" t="s">
        <v>174</v>
      </c>
      <c r="C127" s="11" t="s">
        <v>961</v>
      </c>
      <c r="D127" s="5">
        <v>1173</v>
      </c>
      <c r="E127" s="5">
        <v>5</v>
      </c>
      <c r="F127" s="5" t="s">
        <v>1107</v>
      </c>
      <c r="G127" s="5"/>
      <c r="H127" s="5"/>
      <c r="I127" s="16"/>
      <c r="J127" s="20"/>
      <c r="K127" s="5"/>
      <c r="L127" s="5"/>
      <c r="M127" s="5"/>
      <c r="N127" s="5"/>
      <c r="O127" s="5"/>
      <c r="P127" s="5"/>
      <c r="Q127" s="6"/>
    </row>
    <row r="128" spans="1:17" ht="30" customHeight="1" thickBot="1" x14ac:dyDescent="0.25">
      <c r="A128" s="102"/>
      <c r="B128" s="105"/>
      <c r="C128" s="11" t="s">
        <v>1131</v>
      </c>
      <c r="D128" s="5">
        <v>659</v>
      </c>
      <c r="E128" s="5"/>
      <c r="F128" s="5" t="s">
        <v>1107</v>
      </c>
      <c r="G128" s="5"/>
      <c r="H128" s="5"/>
      <c r="I128" s="16"/>
      <c r="J128" s="20"/>
      <c r="K128" s="5"/>
      <c r="L128" s="5"/>
      <c r="M128" s="5"/>
      <c r="N128" s="5"/>
      <c r="O128" s="5"/>
      <c r="P128" s="5"/>
      <c r="Q128" s="6"/>
    </row>
    <row r="129" spans="1:17" ht="30" customHeight="1" thickBot="1" x14ac:dyDescent="0.25">
      <c r="A129" s="100" t="s">
        <v>1132</v>
      </c>
      <c r="B129" s="103" t="s">
        <v>174</v>
      </c>
      <c r="C129" s="11">
        <v>1</v>
      </c>
      <c r="D129" s="5"/>
      <c r="E129" s="5"/>
      <c r="F129" s="5"/>
      <c r="G129" s="5"/>
      <c r="H129" s="5"/>
      <c r="I129" s="16"/>
      <c r="J129" s="20"/>
      <c r="K129" s="5"/>
      <c r="L129" s="5"/>
      <c r="M129" s="5"/>
      <c r="N129" s="5"/>
      <c r="O129" s="5"/>
      <c r="P129" s="5"/>
      <c r="Q129" s="6" t="s">
        <v>1138</v>
      </c>
    </row>
    <row r="130" spans="1:17" ht="30" customHeight="1" thickBot="1" x14ac:dyDescent="0.25">
      <c r="A130" s="101"/>
      <c r="B130" s="104"/>
      <c r="C130" s="11" t="s">
        <v>523</v>
      </c>
      <c r="D130" s="5">
        <v>1516</v>
      </c>
      <c r="E130" s="5"/>
      <c r="F130" s="5" t="s">
        <v>2</v>
      </c>
      <c r="G130" s="5"/>
      <c r="H130" s="5"/>
      <c r="I130" s="16"/>
      <c r="J130" s="20"/>
      <c r="K130" s="5"/>
      <c r="L130" s="5" t="str">
        <f>VLOOKUP(D130,'התקנים הרשמיים'!A:C,3,FALSE)</f>
        <v>כבלי כוח בעלי בידוד משוחל</v>
      </c>
      <c r="M130" s="5"/>
      <c r="N130" s="5"/>
      <c r="O130" s="5"/>
      <c r="P130" s="5"/>
      <c r="Q130" s="6"/>
    </row>
    <row r="131" spans="1:17" ht="30" customHeight="1" thickBot="1" x14ac:dyDescent="0.25">
      <c r="A131" s="101"/>
      <c r="B131" s="104"/>
      <c r="C131" s="11" t="s">
        <v>1135</v>
      </c>
      <c r="D131" s="5"/>
      <c r="E131" s="5"/>
      <c r="F131" s="5"/>
      <c r="G131" s="5"/>
      <c r="H131" s="5"/>
      <c r="I131" s="16"/>
      <c r="J131" s="20"/>
      <c r="K131" s="5"/>
      <c r="L131" s="5"/>
      <c r="M131" s="5"/>
      <c r="N131" s="5"/>
      <c r="O131" s="5"/>
      <c r="P131" s="5"/>
      <c r="Q131" s="39" t="s">
        <v>1133</v>
      </c>
    </row>
    <row r="132" spans="1:17" ht="30" customHeight="1" thickBot="1" x14ac:dyDescent="0.25">
      <c r="A132" s="101"/>
      <c r="B132" s="104"/>
      <c r="C132" s="11" t="s">
        <v>479</v>
      </c>
      <c r="D132" s="5"/>
      <c r="E132" s="5"/>
      <c r="F132" s="5"/>
      <c r="G132" s="5"/>
      <c r="H132" s="5"/>
      <c r="I132" s="16"/>
      <c r="J132" s="20"/>
      <c r="K132" s="5"/>
      <c r="L132" s="5"/>
      <c r="M132" s="5"/>
      <c r="N132" s="5"/>
      <c r="O132" s="5"/>
      <c r="P132" s="5"/>
      <c r="Q132" s="39" t="s">
        <v>1134</v>
      </c>
    </row>
    <row r="133" spans="1:17" ht="30" customHeight="1" thickBot="1" x14ac:dyDescent="0.25">
      <c r="A133" s="101"/>
      <c r="B133" s="104"/>
      <c r="C133" s="42" t="s">
        <v>1642</v>
      </c>
      <c r="D133" s="5"/>
      <c r="E133" s="5"/>
      <c r="F133" s="5" t="s">
        <v>1106</v>
      </c>
      <c r="G133" s="5"/>
      <c r="H133" s="5"/>
      <c r="I133" s="16"/>
      <c r="J133" s="20"/>
      <c r="K133" s="5"/>
      <c r="L133" s="5" t="s">
        <v>1309</v>
      </c>
      <c r="M133" s="5"/>
      <c r="N133" s="5"/>
      <c r="O133" s="5"/>
      <c r="P133" s="5"/>
      <c r="Q133" s="6" t="s">
        <v>1849</v>
      </c>
    </row>
    <row r="134" spans="1:17" ht="30" customHeight="1" thickBot="1" x14ac:dyDescent="0.25">
      <c r="A134" s="101"/>
      <c r="B134" s="104"/>
      <c r="C134" s="11">
        <v>9</v>
      </c>
      <c r="D134" s="5"/>
      <c r="E134" s="5"/>
      <c r="F134" s="5"/>
      <c r="G134" s="5"/>
      <c r="H134" s="5"/>
      <c r="I134" s="16"/>
      <c r="J134" s="20"/>
      <c r="K134" s="5"/>
      <c r="L134" s="5"/>
      <c r="M134" s="5"/>
      <c r="N134" s="5"/>
      <c r="O134" s="5"/>
      <c r="P134" s="5"/>
      <c r="Q134" s="6" t="s">
        <v>1850</v>
      </c>
    </row>
    <row r="135" spans="1:17" ht="30" customHeight="1" thickBot="1" x14ac:dyDescent="0.25">
      <c r="A135" s="101"/>
      <c r="B135" s="104"/>
      <c r="C135" s="11" t="s">
        <v>612</v>
      </c>
      <c r="D135" s="5"/>
      <c r="E135" s="5"/>
      <c r="F135" s="5"/>
      <c r="G135" s="5"/>
      <c r="H135" s="5"/>
      <c r="I135" s="16"/>
      <c r="J135" s="20"/>
      <c r="K135" s="5"/>
      <c r="L135" s="5"/>
      <c r="M135" s="5"/>
      <c r="N135" s="5"/>
      <c r="O135" s="5"/>
      <c r="P135" s="5"/>
      <c r="Q135" s="39" t="s">
        <v>1136</v>
      </c>
    </row>
    <row r="136" spans="1:17" ht="30" customHeight="1" thickBot="1" x14ac:dyDescent="0.25">
      <c r="A136" s="101"/>
      <c r="B136" s="104"/>
      <c r="C136" s="42" t="s">
        <v>1641</v>
      </c>
      <c r="D136" s="5"/>
      <c r="E136" s="5"/>
      <c r="F136" s="5" t="s">
        <v>1106</v>
      </c>
      <c r="G136" s="5"/>
      <c r="H136" s="5"/>
      <c r="I136" s="16"/>
      <c r="J136" s="20"/>
      <c r="K136" s="5"/>
      <c r="L136" s="5" t="s">
        <v>1309</v>
      </c>
      <c r="M136" s="5"/>
      <c r="N136" s="5"/>
      <c r="O136" s="5"/>
      <c r="P136" s="5"/>
      <c r="Q136" s="6" t="s">
        <v>1849</v>
      </c>
    </row>
    <row r="137" spans="1:17" ht="30" customHeight="1" thickBot="1" x14ac:dyDescent="0.25">
      <c r="A137" s="101"/>
      <c r="B137" s="104"/>
      <c r="C137" s="42" t="s">
        <v>1643</v>
      </c>
      <c r="D137" s="5"/>
      <c r="E137" s="5"/>
      <c r="F137" s="5" t="s">
        <v>1106</v>
      </c>
      <c r="G137" s="5"/>
      <c r="H137" s="5"/>
      <c r="I137" s="16"/>
      <c r="J137" s="20"/>
      <c r="K137" s="5"/>
      <c r="L137" s="5" t="s">
        <v>1309</v>
      </c>
      <c r="M137" s="5"/>
      <c r="N137" s="5"/>
      <c r="O137" s="5"/>
      <c r="P137" s="5"/>
      <c r="Q137" s="6" t="s">
        <v>1849</v>
      </c>
    </row>
    <row r="138" spans="1:17" ht="30" customHeight="1" thickBot="1" x14ac:dyDescent="0.25">
      <c r="A138" s="101"/>
      <c r="B138" s="104"/>
      <c r="C138" s="42" t="s">
        <v>1644</v>
      </c>
      <c r="D138" s="5"/>
      <c r="E138" s="5"/>
      <c r="F138" s="5" t="s">
        <v>1106</v>
      </c>
      <c r="G138" s="5"/>
      <c r="H138" s="5"/>
      <c r="I138" s="16"/>
      <c r="J138" s="20"/>
      <c r="K138" s="5"/>
      <c r="L138" s="5" t="s">
        <v>1309</v>
      </c>
      <c r="M138" s="5"/>
      <c r="N138" s="5"/>
      <c r="O138" s="5"/>
      <c r="P138" s="5"/>
      <c r="Q138" s="6" t="s">
        <v>1849</v>
      </c>
    </row>
    <row r="139" spans="1:17" ht="30" customHeight="1" thickBot="1" x14ac:dyDescent="0.25">
      <c r="A139" s="101"/>
      <c r="B139" s="104"/>
      <c r="C139" s="42" t="s">
        <v>1645</v>
      </c>
      <c r="D139" s="5"/>
      <c r="E139" s="5"/>
      <c r="F139" s="5" t="s">
        <v>1106</v>
      </c>
      <c r="G139" s="5"/>
      <c r="H139" s="5"/>
      <c r="I139" s="16"/>
      <c r="J139" s="20"/>
      <c r="K139" s="5"/>
      <c r="L139" s="5" t="s">
        <v>1309</v>
      </c>
      <c r="M139" s="5"/>
      <c r="N139" s="5"/>
      <c r="O139" s="5"/>
      <c r="P139" s="5"/>
      <c r="Q139" s="6" t="s">
        <v>1849</v>
      </c>
    </row>
    <row r="140" spans="1:17" ht="30" customHeight="1" thickBot="1" x14ac:dyDescent="0.25">
      <c r="A140" s="101"/>
      <c r="B140" s="104"/>
      <c r="C140" s="42" t="s">
        <v>1646</v>
      </c>
      <c r="D140" s="5"/>
      <c r="E140" s="5"/>
      <c r="F140" s="5" t="s">
        <v>1106</v>
      </c>
      <c r="G140" s="5"/>
      <c r="H140" s="5"/>
      <c r="I140" s="16"/>
      <c r="J140" s="20"/>
      <c r="K140" s="5"/>
      <c r="L140" s="5" t="s">
        <v>1309</v>
      </c>
      <c r="M140" s="5"/>
      <c r="N140" s="5"/>
      <c r="O140" s="5"/>
      <c r="P140" s="5"/>
      <c r="Q140" s="6" t="s">
        <v>1849</v>
      </c>
    </row>
    <row r="141" spans="1:17" ht="30" customHeight="1" thickBot="1" x14ac:dyDescent="0.25">
      <c r="A141" s="101"/>
      <c r="B141" s="104"/>
      <c r="C141" s="43" t="s">
        <v>520</v>
      </c>
      <c r="D141" s="10"/>
      <c r="E141" s="10"/>
      <c r="F141" s="10"/>
      <c r="G141" s="10"/>
      <c r="H141" s="10"/>
      <c r="I141" s="40"/>
      <c r="J141" s="41"/>
      <c r="K141" s="10"/>
      <c r="L141" s="10"/>
      <c r="M141" s="10"/>
      <c r="N141" s="10"/>
      <c r="O141" s="10"/>
      <c r="P141" s="10"/>
      <c r="Q141" s="39" t="s">
        <v>1137</v>
      </c>
    </row>
    <row r="142" spans="1:17" ht="30" customHeight="1" thickBot="1" x14ac:dyDescent="0.25">
      <c r="A142" s="102"/>
      <c r="B142" s="105"/>
      <c r="C142" s="43" t="s">
        <v>271</v>
      </c>
      <c r="D142" s="10"/>
      <c r="E142" s="10"/>
      <c r="F142" s="10"/>
      <c r="G142" s="10"/>
      <c r="H142" s="10"/>
      <c r="I142" s="40"/>
      <c r="J142" s="41"/>
      <c r="K142" s="10"/>
      <c r="L142" s="10"/>
      <c r="M142" s="10"/>
      <c r="N142" s="10"/>
      <c r="O142" s="10"/>
      <c r="P142" s="10"/>
      <c r="Q142" s="39" t="s">
        <v>1144</v>
      </c>
    </row>
    <row r="143" spans="1:17" ht="30" customHeight="1" thickBot="1" x14ac:dyDescent="0.25">
      <c r="A143" s="103" t="s">
        <v>8</v>
      </c>
      <c r="B143" s="103" t="s">
        <v>174</v>
      </c>
      <c r="C143" s="11">
        <v>1</v>
      </c>
      <c r="D143" s="5">
        <v>755</v>
      </c>
      <c r="E143" s="5"/>
      <c r="F143" s="5" t="s">
        <v>1107</v>
      </c>
      <c r="G143" s="5"/>
      <c r="H143" s="5"/>
      <c r="I143" s="16"/>
      <c r="J143" s="20"/>
      <c r="K143" s="5"/>
      <c r="L143" s="5"/>
      <c r="M143" s="5"/>
      <c r="N143" s="5"/>
      <c r="O143" s="5"/>
      <c r="P143" s="5"/>
      <c r="Q143" s="6"/>
    </row>
    <row r="144" spans="1:17" ht="30" customHeight="1" thickBot="1" x14ac:dyDescent="0.25">
      <c r="A144" s="104"/>
      <c r="B144" s="104"/>
      <c r="C144" s="43">
        <v>1</v>
      </c>
      <c r="D144" s="10"/>
      <c r="E144" s="10"/>
      <c r="F144" s="10"/>
      <c r="G144" s="10"/>
      <c r="H144" s="10"/>
      <c r="I144" s="40"/>
      <c r="J144" s="41"/>
      <c r="K144" s="10"/>
      <c r="L144" s="10"/>
      <c r="M144" s="10"/>
      <c r="N144" s="10"/>
      <c r="O144" s="10"/>
      <c r="P144" s="10"/>
      <c r="Q144" s="39" t="s">
        <v>1139</v>
      </c>
    </row>
    <row r="145" spans="1:17" ht="30" customHeight="1" thickBot="1" x14ac:dyDescent="0.25">
      <c r="A145" s="104"/>
      <c r="B145" s="104"/>
      <c r="C145" s="11" t="s">
        <v>515</v>
      </c>
      <c r="D145" s="5"/>
      <c r="E145" s="5"/>
      <c r="F145" s="5"/>
      <c r="G145" s="5"/>
      <c r="H145" s="5"/>
      <c r="I145" s="16"/>
      <c r="J145" s="20"/>
      <c r="K145" s="5"/>
      <c r="L145" s="5"/>
      <c r="M145" s="5"/>
      <c r="N145" s="5"/>
      <c r="O145" s="5"/>
      <c r="P145" s="5"/>
      <c r="Q145" s="6" t="s">
        <v>1647</v>
      </c>
    </row>
    <row r="146" spans="1:17" ht="30" customHeight="1" thickBot="1" x14ac:dyDescent="0.25">
      <c r="A146" s="104"/>
      <c r="B146" s="104"/>
      <c r="C146" s="11" t="s">
        <v>939</v>
      </c>
      <c r="D146" s="5">
        <v>473</v>
      </c>
      <c r="E146" s="5"/>
      <c r="F146" s="5" t="s">
        <v>2</v>
      </c>
      <c r="G146" s="5"/>
      <c r="H146" s="5" t="s">
        <v>1</v>
      </c>
      <c r="I146" s="16">
        <v>60227</v>
      </c>
      <c r="J146" s="20" t="s">
        <v>43</v>
      </c>
      <c r="K146" s="5" t="s">
        <v>2</v>
      </c>
      <c r="L146" s="5" t="str">
        <f>VLOOKUP(D146,'התקנים הרשמיים'!A:C,3,FALSE)</f>
        <v>כבלים מבודדים בפוליוויניל כלורי</v>
      </c>
      <c r="M146" s="5"/>
      <c r="N146" s="5"/>
      <c r="O146" s="5"/>
      <c r="P146" s="5"/>
      <c r="Q146" s="6"/>
    </row>
    <row r="147" spans="1:17" ht="30" customHeight="1" thickBot="1" x14ac:dyDescent="0.25">
      <c r="A147" s="104"/>
      <c r="B147" s="104"/>
      <c r="C147" s="42" t="s">
        <v>1648</v>
      </c>
      <c r="D147" s="5"/>
      <c r="E147" s="5"/>
      <c r="F147" s="5" t="s">
        <v>1106</v>
      </c>
      <c r="G147" s="5"/>
      <c r="H147" s="5"/>
      <c r="I147" s="16"/>
      <c r="J147" s="20"/>
      <c r="K147" s="5"/>
      <c r="L147" s="5" t="s">
        <v>1354</v>
      </c>
      <c r="M147" s="5"/>
      <c r="N147" s="5"/>
      <c r="O147" s="5"/>
      <c r="P147" s="5"/>
      <c r="Q147" s="6"/>
    </row>
    <row r="148" spans="1:17" ht="30" customHeight="1" thickBot="1" x14ac:dyDescent="0.25">
      <c r="A148" s="104"/>
      <c r="B148" s="104"/>
      <c r="C148" s="43" t="s">
        <v>1140</v>
      </c>
      <c r="D148" s="10"/>
      <c r="E148" s="10"/>
      <c r="F148" s="10"/>
      <c r="G148" s="10"/>
      <c r="H148" s="10"/>
      <c r="I148" s="40"/>
      <c r="J148" s="41"/>
      <c r="K148" s="10"/>
      <c r="L148" s="10"/>
      <c r="M148" s="10"/>
      <c r="N148" s="10"/>
      <c r="O148" s="10"/>
      <c r="P148" s="10"/>
      <c r="Q148" s="39" t="s">
        <v>1141</v>
      </c>
    </row>
    <row r="149" spans="1:17" ht="30" customHeight="1" thickBot="1" x14ac:dyDescent="0.25">
      <c r="A149" s="104"/>
      <c r="B149" s="104"/>
      <c r="C149" s="11">
        <v>16</v>
      </c>
      <c r="D149" s="5"/>
      <c r="E149" s="5"/>
      <c r="F149" s="5" t="s">
        <v>1106</v>
      </c>
      <c r="G149" s="5"/>
      <c r="H149" s="5"/>
      <c r="I149" s="16"/>
      <c r="J149" s="20"/>
      <c r="K149" s="5"/>
      <c r="L149" s="5" t="s">
        <v>1851</v>
      </c>
      <c r="M149" s="5"/>
      <c r="N149" s="5"/>
      <c r="O149" s="5"/>
      <c r="P149" s="5"/>
      <c r="Q149" s="6" t="s">
        <v>1852</v>
      </c>
    </row>
    <row r="150" spans="1:17" ht="30" customHeight="1" thickBot="1" x14ac:dyDescent="0.25">
      <c r="A150" s="104"/>
      <c r="B150" s="104"/>
      <c r="C150" s="11">
        <v>16</v>
      </c>
      <c r="D150" s="5"/>
      <c r="E150" s="5"/>
      <c r="F150" s="5" t="s">
        <v>1106</v>
      </c>
      <c r="G150" s="5"/>
      <c r="H150" s="5"/>
      <c r="I150" s="16"/>
      <c r="J150" s="20"/>
      <c r="K150" s="5"/>
      <c r="L150" s="5" t="s">
        <v>1851</v>
      </c>
      <c r="M150" s="5"/>
      <c r="N150" s="5"/>
      <c r="O150" s="5"/>
      <c r="P150" s="5"/>
      <c r="Q150" s="6" t="s">
        <v>1853</v>
      </c>
    </row>
    <row r="151" spans="1:17" ht="30" customHeight="1" thickBot="1" x14ac:dyDescent="0.25">
      <c r="A151" s="104"/>
      <c r="B151" s="104"/>
      <c r="C151" s="11" t="s">
        <v>1649</v>
      </c>
      <c r="D151" s="5"/>
      <c r="E151" s="5"/>
      <c r="F151" s="5" t="s">
        <v>1106</v>
      </c>
      <c r="G151" s="5"/>
      <c r="H151" s="5"/>
      <c r="I151" s="16"/>
      <c r="J151" s="20"/>
      <c r="K151" s="5"/>
      <c r="L151" s="5" t="s">
        <v>1354</v>
      </c>
      <c r="M151" s="5"/>
      <c r="N151" s="5"/>
      <c r="O151" s="5"/>
      <c r="P151" s="5"/>
      <c r="Q151" s="6" t="s">
        <v>1849</v>
      </c>
    </row>
    <row r="152" spans="1:17" ht="30" customHeight="1" thickBot="1" x14ac:dyDescent="0.25">
      <c r="A152" s="104"/>
      <c r="B152" s="104"/>
      <c r="C152" s="11">
        <v>18</v>
      </c>
      <c r="D152" s="5">
        <v>786</v>
      </c>
      <c r="E152" s="5"/>
      <c r="F152" s="5" t="s">
        <v>1107</v>
      </c>
      <c r="G152" s="5"/>
      <c r="H152" s="5" t="s">
        <v>1</v>
      </c>
      <c r="I152" s="16">
        <v>60079</v>
      </c>
      <c r="J152" s="20"/>
      <c r="K152" s="5" t="s">
        <v>1107</v>
      </c>
      <c r="L152" s="5"/>
      <c r="M152" s="5"/>
      <c r="N152" s="5"/>
      <c r="O152" s="5"/>
      <c r="P152" s="5"/>
      <c r="Q152" s="6" t="s">
        <v>1142</v>
      </c>
    </row>
    <row r="153" spans="1:17" ht="30" customHeight="1" thickBot="1" x14ac:dyDescent="0.25">
      <c r="A153" s="104"/>
      <c r="B153" s="104"/>
      <c r="C153" s="11" t="s">
        <v>1650</v>
      </c>
      <c r="D153" s="5"/>
      <c r="E153" s="5"/>
      <c r="F153" s="5" t="s">
        <v>1106</v>
      </c>
      <c r="G153" s="5"/>
      <c r="H153" s="5"/>
      <c r="I153" s="16"/>
      <c r="J153" s="20"/>
      <c r="K153" s="5"/>
      <c r="L153" s="5" t="s">
        <v>1354</v>
      </c>
      <c r="M153" s="5"/>
      <c r="N153" s="5"/>
      <c r="O153" s="5"/>
      <c r="P153" s="5"/>
      <c r="Q153" s="6"/>
    </row>
    <row r="154" spans="1:17" ht="30" customHeight="1" thickBot="1" x14ac:dyDescent="0.25">
      <c r="A154" s="104"/>
      <c r="B154" s="104"/>
      <c r="C154" s="11" t="s">
        <v>1143</v>
      </c>
      <c r="D154" s="5">
        <v>1381</v>
      </c>
      <c r="E154" s="5"/>
      <c r="F154" s="5" t="s">
        <v>2</v>
      </c>
      <c r="G154" s="5"/>
      <c r="H154" s="5" t="s">
        <v>1</v>
      </c>
      <c r="I154" s="16">
        <v>61084</v>
      </c>
      <c r="J154" s="20"/>
      <c r="K154" s="5" t="s">
        <v>2</v>
      </c>
      <c r="L154" s="5" t="str">
        <f>VLOOKUP(D154,'התקנים הרשמיים'!A:C,3,FALSE)</f>
        <v>מערכות תיעול להעברת כבלים</v>
      </c>
      <c r="M154" s="5"/>
      <c r="N154" s="5"/>
      <c r="O154" s="5"/>
      <c r="P154" s="5"/>
      <c r="Q154" s="55" t="s">
        <v>2715</v>
      </c>
    </row>
    <row r="155" spans="1:17" ht="30" customHeight="1" thickBot="1" x14ac:dyDescent="0.25">
      <c r="A155" s="104"/>
      <c r="B155" s="104"/>
      <c r="C155" s="43" t="s">
        <v>1652</v>
      </c>
      <c r="D155" s="10"/>
      <c r="E155" s="10"/>
      <c r="F155" s="10" t="s">
        <v>1106</v>
      </c>
      <c r="G155" s="10"/>
      <c r="H155" s="10"/>
      <c r="I155" s="40"/>
      <c r="J155" s="41"/>
      <c r="K155" s="10"/>
      <c r="L155" s="10" t="s">
        <v>1346</v>
      </c>
      <c r="M155" s="10"/>
      <c r="N155" s="10"/>
      <c r="O155" s="10"/>
      <c r="P155" s="10"/>
      <c r="Q155" s="39"/>
    </row>
    <row r="156" spans="1:17" ht="30" customHeight="1" thickBot="1" x14ac:dyDescent="0.25">
      <c r="A156" s="104"/>
      <c r="B156" s="104"/>
      <c r="C156" s="43" t="s">
        <v>1653</v>
      </c>
      <c r="D156" s="10"/>
      <c r="E156" s="10"/>
      <c r="F156" s="10" t="s">
        <v>1106</v>
      </c>
      <c r="G156" s="10"/>
      <c r="H156" s="10"/>
      <c r="I156" s="40"/>
      <c r="J156" s="41"/>
      <c r="K156" s="10"/>
      <c r="L156" s="10" t="s">
        <v>1346</v>
      </c>
      <c r="M156" s="10"/>
      <c r="N156" s="10"/>
      <c r="O156" s="10"/>
      <c r="P156" s="10"/>
      <c r="Q156" s="39" t="s">
        <v>1869</v>
      </c>
    </row>
    <row r="157" spans="1:17" ht="30" customHeight="1" thickBot="1" x14ac:dyDescent="0.25">
      <c r="A157" s="104"/>
      <c r="B157" s="104"/>
      <c r="C157" s="43">
        <v>52</v>
      </c>
      <c r="D157" s="10"/>
      <c r="E157" s="10"/>
      <c r="F157" s="10" t="s">
        <v>1106</v>
      </c>
      <c r="G157" s="10"/>
      <c r="H157" s="10"/>
      <c r="I157" s="40"/>
      <c r="J157" s="41"/>
      <c r="K157" s="10"/>
      <c r="L157" s="10" t="s">
        <v>1354</v>
      </c>
      <c r="M157" s="10"/>
      <c r="N157" s="10"/>
      <c r="O157" s="10"/>
      <c r="P157" s="10"/>
      <c r="Q157" s="39"/>
    </row>
    <row r="158" spans="1:17" ht="30" customHeight="1" thickBot="1" x14ac:dyDescent="0.25">
      <c r="A158" s="104"/>
      <c r="B158" s="104"/>
      <c r="C158" s="43" t="s">
        <v>520</v>
      </c>
      <c r="D158" s="10"/>
      <c r="E158" s="10"/>
      <c r="F158" s="10"/>
      <c r="G158" s="10"/>
      <c r="H158" s="10"/>
      <c r="I158" s="40"/>
      <c r="J158" s="41"/>
      <c r="K158" s="10"/>
      <c r="L158" s="10"/>
      <c r="M158" s="10"/>
      <c r="N158" s="10"/>
      <c r="O158" s="10"/>
      <c r="P158" s="10"/>
      <c r="Q158" s="39" t="s">
        <v>1137</v>
      </c>
    </row>
    <row r="159" spans="1:17" ht="30" customHeight="1" thickBot="1" x14ac:dyDescent="0.25">
      <c r="A159" s="105"/>
      <c r="B159" s="105"/>
      <c r="C159" s="43" t="s">
        <v>271</v>
      </c>
      <c r="D159" s="10"/>
      <c r="E159" s="10"/>
      <c r="F159" s="10"/>
      <c r="G159" s="10"/>
      <c r="H159" s="10"/>
      <c r="I159" s="40"/>
      <c r="J159" s="41"/>
      <c r="K159" s="10"/>
      <c r="L159" s="10"/>
      <c r="M159" s="10"/>
      <c r="N159" s="10"/>
      <c r="O159" s="10"/>
      <c r="P159" s="10"/>
      <c r="Q159" s="39" t="s">
        <v>1144</v>
      </c>
    </row>
    <row r="160" spans="1:17" ht="30" customHeight="1" thickBot="1" x14ac:dyDescent="0.25">
      <c r="A160" s="100" t="s">
        <v>85</v>
      </c>
      <c r="B160" s="103" t="s">
        <v>174</v>
      </c>
      <c r="C160" s="11">
        <v>1</v>
      </c>
      <c r="D160" s="5">
        <v>745</v>
      </c>
      <c r="E160" s="5"/>
      <c r="F160" s="5" t="s">
        <v>2</v>
      </c>
      <c r="G160" s="5"/>
      <c r="H160" s="5" t="s">
        <v>1</v>
      </c>
      <c r="I160" s="16">
        <v>60898</v>
      </c>
      <c r="J160" s="20" t="s">
        <v>97</v>
      </c>
      <c r="K160" s="5" t="s">
        <v>2</v>
      </c>
      <c r="L160" s="5" t="str">
        <f>VLOOKUP(D160,'התקנים הרשמיים'!A:C,3,FALSE)</f>
        <v>מפסקי מעגל להגנה מפני זרם-יתר</v>
      </c>
      <c r="M160" s="5"/>
      <c r="N160" s="5"/>
      <c r="O160" s="5"/>
      <c r="P160" s="5"/>
      <c r="Q160" s="55" t="s">
        <v>2713</v>
      </c>
    </row>
    <row r="161" spans="1:17" ht="30" customHeight="1" thickBot="1" x14ac:dyDescent="0.25">
      <c r="A161" s="101"/>
      <c r="B161" s="104"/>
      <c r="C161" s="11" t="s">
        <v>515</v>
      </c>
      <c r="D161" s="10"/>
      <c r="E161" s="10"/>
      <c r="F161" s="10"/>
      <c r="G161" s="10"/>
      <c r="H161" s="10"/>
      <c r="I161" s="40"/>
      <c r="J161" s="41"/>
      <c r="K161" s="10"/>
      <c r="L161" s="5"/>
      <c r="M161" s="5"/>
      <c r="N161" s="5"/>
      <c r="O161" s="5"/>
      <c r="P161" s="5"/>
      <c r="Q161" s="6" t="s">
        <v>1654</v>
      </c>
    </row>
    <row r="162" spans="1:17" ht="30" customHeight="1" thickBot="1" x14ac:dyDescent="0.25">
      <c r="A162" s="101"/>
      <c r="B162" s="104"/>
      <c r="C162" s="11">
        <v>17</v>
      </c>
      <c r="D162" s="5">
        <v>981</v>
      </c>
      <c r="E162" s="5"/>
      <c r="F162" s="5" t="s">
        <v>1107</v>
      </c>
      <c r="G162" s="5"/>
      <c r="H162" s="5" t="s">
        <v>1</v>
      </c>
      <c r="I162" s="16">
        <v>60529</v>
      </c>
      <c r="J162" s="20"/>
      <c r="K162" s="5" t="s">
        <v>1107</v>
      </c>
      <c r="L162" s="5"/>
      <c r="M162" s="5"/>
      <c r="N162" s="5"/>
      <c r="O162" s="5"/>
      <c r="P162" s="5"/>
      <c r="Q162" s="6"/>
    </row>
    <row r="163" spans="1:17" ht="30" customHeight="1" thickBot="1" x14ac:dyDescent="0.25">
      <c r="A163" s="101"/>
      <c r="B163" s="104"/>
      <c r="C163" s="11" t="s">
        <v>592</v>
      </c>
      <c r="D163" s="5">
        <v>548</v>
      </c>
      <c r="E163" s="5"/>
      <c r="F163" s="5" t="s">
        <v>1107</v>
      </c>
      <c r="G163" s="5"/>
      <c r="H163" s="5"/>
      <c r="I163" s="16"/>
      <c r="J163" s="20"/>
      <c r="K163" s="5"/>
      <c r="L163" s="5"/>
      <c r="M163" s="5"/>
      <c r="N163" s="5"/>
      <c r="O163" s="5"/>
      <c r="P163" s="5"/>
      <c r="Q163" s="6"/>
    </row>
    <row r="164" spans="1:17" ht="30" customHeight="1" thickBot="1" x14ac:dyDescent="0.25">
      <c r="A164" s="101"/>
      <c r="B164" s="104"/>
      <c r="C164" s="11" t="s">
        <v>1655</v>
      </c>
      <c r="D164" s="5"/>
      <c r="E164" s="5"/>
      <c r="F164" s="5" t="s">
        <v>1106</v>
      </c>
      <c r="G164" s="5"/>
      <c r="H164" s="5"/>
      <c r="I164" s="16"/>
      <c r="J164" s="20"/>
      <c r="K164" s="5"/>
      <c r="L164" s="5" t="s">
        <v>1311</v>
      </c>
      <c r="M164" s="5"/>
      <c r="N164" s="5"/>
      <c r="O164" s="5"/>
      <c r="P164" s="5"/>
      <c r="Q164" s="6" t="s">
        <v>1809</v>
      </c>
    </row>
    <row r="165" spans="1:17" ht="30" customHeight="1" thickBot="1" x14ac:dyDescent="0.25">
      <c r="A165" s="101"/>
      <c r="B165" s="104"/>
      <c r="C165" s="11" t="s">
        <v>1827</v>
      </c>
      <c r="D165" s="5"/>
      <c r="E165" s="5"/>
      <c r="F165" s="5" t="s">
        <v>1106</v>
      </c>
      <c r="G165" s="5"/>
      <c r="H165" s="5"/>
      <c r="I165" s="16"/>
      <c r="J165" s="20"/>
      <c r="K165" s="5"/>
      <c r="L165" s="5" t="s">
        <v>1311</v>
      </c>
      <c r="M165" s="5"/>
      <c r="N165" s="5"/>
      <c r="O165" s="5"/>
      <c r="P165" s="5"/>
      <c r="Q165" s="6"/>
    </row>
    <row r="166" spans="1:17" ht="30" customHeight="1" thickBot="1" x14ac:dyDescent="0.25">
      <c r="A166" s="101"/>
      <c r="B166" s="104"/>
      <c r="C166" s="11" t="s">
        <v>1826</v>
      </c>
      <c r="D166" s="5"/>
      <c r="E166" s="5"/>
      <c r="F166" s="5" t="s">
        <v>1106</v>
      </c>
      <c r="G166" s="5"/>
      <c r="H166" s="5"/>
      <c r="I166" s="16"/>
      <c r="J166" s="20"/>
      <c r="K166" s="5"/>
      <c r="L166" s="5" t="s">
        <v>1814</v>
      </c>
      <c r="M166" s="5"/>
      <c r="N166" s="5"/>
      <c r="O166" s="5"/>
      <c r="P166" s="5"/>
      <c r="Q166" s="55" t="s">
        <v>2714</v>
      </c>
    </row>
    <row r="167" spans="1:17" ht="30" customHeight="1" thickBot="1" x14ac:dyDescent="0.25">
      <c r="A167" s="100" t="s">
        <v>81</v>
      </c>
      <c r="B167" s="103" t="s">
        <v>174</v>
      </c>
      <c r="C167" s="11">
        <v>1</v>
      </c>
      <c r="D167" s="5">
        <v>981</v>
      </c>
      <c r="E167" s="5"/>
      <c r="F167" s="5" t="s">
        <v>1107</v>
      </c>
      <c r="G167" s="5"/>
      <c r="H167" s="5" t="s">
        <v>1</v>
      </c>
      <c r="I167" s="16">
        <v>60529</v>
      </c>
      <c r="J167" s="20"/>
      <c r="K167" s="5" t="s">
        <v>1107</v>
      </c>
      <c r="L167" s="5"/>
      <c r="M167" s="5"/>
      <c r="N167" s="5"/>
      <c r="O167" s="5"/>
      <c r="P167" s="5"/>
      <c r="Q167" s="6"/>
    </row>
    <row r="168" spans="1:17" ht="30" customHeight="1" thickBot="1" x14ac:dyDescent="0.25">
      <c r="A168" s="101"/>
      <c r="B168" s="104"/>
      <c r="C168" s="42" t="s">
        <v>1656</v>
      </c>
      <c r="D168" s="5"/>
      <c r="E168" s="5"/>
      <c r="F168" s="5" t="s">
        <v>1106</v>
      </c>
      <c r="G168" s="5"/>
      <c r="H168" s="5"/>
      <c r="I168" s="16"/>
      <c r="J168" s="20"/>
      <c r="K168" s="5"/>
      <c r="L168" s="5" t="s">
        <v>1350</v>
      </c>
      <c r="M168" s="5"/>
      <c r="N168" s="5"/>
      <c r="O168" s="5"/>
      <c r="P168" s="5"/>
      <c r="Q168" s="6"/>
    </row>
    <row r="169" spans="1:17" ht="30" customHeight="1" thickBot="1" x14ac:dyDescent="0.25">
      <c r="A169" s="101"/>
      <c r="B169" s="104"/>
      <c r="C169" s="11" t="s">
        <v>468</v>
      </c>
      <c r="D169" s="5">
        <v>728</v>
      </c>
      <c r="E169" s="5"/>
      <c r="F169" s="5" t="s">
        <v>2</v>
      </c>
      <c r="G169" s="5"/>
      <c r="H169" s="5" t="s">
        <v>1</v>
      </c>
      <c r="I169" s="16">
        <v>61386</v>
      </c>
      <c r="J169" s="20" t="s">
        <v>1855</v>
      </c>
      <c r="K169" s="5" t="s">
        <v>2</v>
      </c>
      <c r="L169" s="5" t="str">
        <f>VLOOKUP(D169,'התקנים הרשמיים'!A:C,3,FALSE)</f>
        <v>מערכות מובלים לניהול כבלים</v>
      </c>
      <c r="M169" s="5"/>
      <c r="N169" s="5"/>
      <c r="O169" s="5"/>
      <c r="P169" s="5"/>
      <c r="Q169" s="6"/>
    </row>
    <row r="170" spans="1:17" ht="30" customHeight="1" thickBot="1" x14ac:dyDescent="0.25">
      <c r="A170" s="101"/>
      <c r="B170" s="104"/>
      <c r="C170" s="11" t="s">
        <v>468</v>
      </c>
      <c r="D170" s="5">
        <v>532</v>
      </c>
      <c r="E170" s="5"/>
      <c r="F170" s="5" t="s">
        <v>2</v>
      </c>
      <c r="G170" s="5"/>
      <c r="H170" s="5" t="s">
        <v>1</v>
      </c>
      <c r="I170" s="16">
        <v>71452</v>
      </c>
      <c r="J170" s="20" t="s">
        <v>101</v>
      </c>
      <c r="K170" s="5" t="s">
        <v>2</v>
      </c>
      <c r="L170" s="5" t="str">
        <f>VLOOKUP(D170,'התקנים הרשמיים'!A:C,3,FALSE)</f>
        <v>מערכות צנרת פלסטיק להספקת מים</v>
      </c>
      <c r="M170" s="5"/>
      <c r="N170" s="5"/>
      <c r="O170" s="5"/>
      <c r="P170" s="5"/>
      <c r="Q170" s="6"/>
    </row>
    <row r="171" spans="1:17" ht="30" customHeight="1" thickBot="1" x14ac:dyDescent="0.25">
      <c r="A171" s="101"/>
      <c r="B171" s="104"/>
      <c r="C171" s="42" t="s">
        <v>1657</v>
      </c>
      <c r="D171" s="5"/>
      <c r="E171" s="5"/>
      <c r="F171" s="5" t="s">
        <v>1106</v>
      </c>
      <c r="G171" s="5"/>
      <c r="H171" s="5"/>
      <c r="I171" s="16"/>
      <c r="J171" s="20"/>
      <c r="K171" s="5"/>
      <c r="L171" s="5" t="s">
        <v>1350</v>
      </c>
      <c r="M171" s="5"/>
      <c r="N171" s="5"/>
      <c r="O171" s="5"/>
      <c r="P171" s="5"/>
      <c r="Q171" s="6"/>
    </row>
    <row r="172" spans="1:17" ht="30" customHeight="1" thickBot="1" x14ac:dyDescent="0.25">
      <c r="A172" s="101"/>
      <c r="B172" s="104"/>
      <c r="C172" s="11" t="s">
        <v>1145</v>
      </c>
      <c r="D172" s="5">
        <v>728</v>
      </c>
      <c r="E172" s="5"/>
      <c r="F172" s="5" t="s">
        <v>2</v>
      </c>
      <c r="G172" s="5"/>
      <c r="H172" s="5" t="s">
        <v>1</v>
      </c>
      <c r="I172" s="16">
        <v>61386</v>
      </c>
      <c r="J172" s="20" t="s">
        <v>1855</v>
      </c>
      <c r="K172" s="5" t="s">
        <v>2</v>
      </c>
      <c r="L172" s="5" t="str">
        <f>VLOOKUP(D172,'התקנים הרשמיים'!A:C,3,FALSE)</f>
        <v>מערכות מובלים לניהול כבלים</v>
      </c>
      <c r="M172" s="5"/>
      <c r="N172" s="5"/>
      <c r="O172" s="5"/>
      <c r="P172" s="5"/>
      <c r="Q172" s="6"/>
    </row>
    <row r="173" spans="1:17" ht="30" customHeight="1" thickBot="1" x14ac:dyDescent="0.25">
      <c r="A173" s="101"/>
      <c r="B173" s="104"/>
      <c r="C173" s="11" t="s">
        <v>1149</v>
      </c>
      <c r="D173" s="5">
        <v>532</v>
      </c>
      <c r="E173" s="5"/>
      <c r="F173" s="5" t="s">
        <v>2</v>
      </c>
      <c r="G173" s="5"/>
      <c r="H173" s="5" t="s">
        <v>1</v>
      </c>
      <c r="I173" s="16">
        <v>71452</v>
      </c>
      <c r="J173" s="20" t="s">
        <v>101</v>
      </c>
      <c r="K173" s="5" t="s">
        <v>2</v>
      </c>
      <c r="L173" s="5" t="str">
        <f>VLOOKUP(D173,'התקנים הרשמיים'!A:C,3,FALSE)</f>
        <v>מערכות צנרת פלסטיק להספקת מים</v>
      </c>
      <c r="M173" s="5"/>
      <c r="N173" s="5"/>
      <c r="O173" s="5"/>
      <c r="P173" s="5"/>
      <c r="Q173" s="55" t="s">
        <v>2716</v>
      </c>
    </row>
    <row r="174" spans="1:17" ht="30" customHeight="1" thickBot="1" x14ac:dyDescent="0.25">
      <c r="A174" s="101"/>
      <c r="B174" s="104"/>
      <c r="C174" s="11" t="s">
        <v>1147</v>
      </c>
      <c r="D174" s="5">
        <v>1531</v>
      </c>
      <c r="E174" s="5"/>
      <c r="F174" s="5" t="s">
        <v>1107</v>
      </c>
      <c r="G174" s="5"/>
      <c r="H174" s="5"/>
      <c r="I174" s="16"/>
      <c r="J174" s="20"/>
      <c r="K174" s="5"/>
      <c r="L174" s="5"/>
      <c r="M174" s="5"/>
      <c r="N174" s="5"/>
      <c r="O174" s="5"/>
      <c r="P174" s="5"/>
      <c r="Q174" s="6"/>
    </row>
    <row r="175" spans="1:17" ht="52.5" customHeight="1" thickBot="1" x14ac:dyDescent="0.25">
      <c r="A175" s="101"/>
      <c r="B175" s="104"/>
      <c r="C175" s="11" t="s">
        <v>1147</v>
      </c>
      <c r="D175" s="5">
        <v>858</v>
      </c>
      <c r="E175" s="5"/>
      <c r="F175" s="5" t="s">
        <v>2</v>
      </c>
      <c r="G175" s="5"/>
      <c r="H175" s="5" t="s">
        <v>1</v>
      </c>
      <c r="I175" s="16">
        <v>61386</v>
      </c>
      <c r="J175" s="20" t="s">
        <v>100</v>
      </c>
      <c r="K175" s="5" t="s">
        <v>2</v>
      </c>
      <c r="L175" s="5" t="str">
        <f>VLOOKUP(D175,'התקנים הרשמיים'!A:C,3,FALSE)</f>
        <v>מערכות מובלים לניהול כבלים</v>
      </c>
      <c r="M175" s="5"/>
      <c r="N175" s="5"/>
      <c r="O175" s="5"/>
      <c r="P175" s="5"/>
      <c r="Q175" s="55" t="s">
        <v>1841</v>
      </c>
    </row>
    <row r="176" spans="1:17" ht="30" customHeight="1" thickBot="1" x14ac:dyDescent="0.25">
      <c r="A176" s="101"/>
      <c r="B176" s="104"/>
      <c r="C176" s="5" t="s">
        <v>1148</v>
      </c>
      <c r="D176" s="5">
        <v>728</v>
      </c>
      <c r="E176" s="5"/>
      <c r="F176" s="5" t="s">
        <v>2</v>
      </c>
      <c r="G176" s="5"/>
      <c r="H176" s="5" t="s">
        <v>1</v>
      </c>
      <c r="I176" s="16">
        <v>61386</v>
      </c>
      <c r="J176" s="20" t="s">
        <v>98</v>
      </c>
      <c r="K176" s="5" t="s">
        <v>2</v>
      </c>
      <c r="L176" s="5" t="str">
        <f>VLOOKUP(D176,'התקנים הרשמיים'!A:C,3,FALSE)</f>
        <v>מערכות מובלים לניהול כבלים</v>
      </c>
      <c r="M176" s="5"/>
      <c r="N176" s="5"/>
      <c r="O176" s="5"/>
      <c r="P176" s="5"/>
      <c r="Q176" s="6"/>
    </row>
    <row r="177" spans="1:17" ht="30" customHeight="1" thickBot="1" x14ac:dyDescent="0.25">
      <c r="A177" s="101"/>
      <c r="B177" s="104"/>
      <c r="C177" s="11" t="s">
        <v>587</v>
      </c>
      <c r="D177" s="5"/>
      <c r="E177" s="5"/>
      <c r="F177" s="5" t="s">
        <v>1106</v>
      </c>
      <c r="G177" s="5"/>
      <c r="H177" s="5"/>
      <c r="I177" s="16"/>
      <c r="J177" s="20"/>
      <c r="K177" s="5"/>
      <c r="L177" s="5" t="s">
        <v>1350</v>
      </c>
      <c r="M177" s="5"/>
      <c r="N177" s="5"/>
      <c r="O177" s="5"/>
      <c r="P177" s="5"/>
      <c r="Q177" s="6"/>
    </row>
    <row r="178" spans="1:17" ht="30" customHeight="1" thickBot="1" x14ac:dyDescent="0.25">
      <c r="A178" s="101"/>
      <c r="B178" s="104"/>
      <c r="C178" s="11" t="s">
        <v>784</v>
      </c>
      <c r="D178" s="5">
        <v>1280</v>
      </c>
      <c r="E178" s="5"/>
      <c r="F178" s="5" t="s">
        <v>2</v>
      </c>
      <c r="G178" s="5"/>
      <c r="H178" s="5" t="s">
        <v>1</v>
      </c>
      <c r="I178" s="16">
        <v>61386</v>
      </c>
      <c r="J178" s="20" t="s">
        <v>98</v>
      </c>
      <c r="K178" s="5" t="s">
        <v>2</v>
      </c>
      <c r="L178" s="5" t="str">
        <f>VLOOKUP(D178,'התקנים הרשמיים'!A:C,3,FALSE)</f>
        <v>מערכות מובלים לניהול כבלים</v>
      </c>
      <c r="M178" s="5"/>
      <c r="N178" s="5"/>
      <c r="O178" s="5"/>
      <c r="P178" s="5"/>
      <c r="Q178" s="6"/>
    </row>
    <row r="179" spans="1:17" ht="30" customHeight="1" thickBot="1" x14ac:dyDescent="0.25">
      <c r="A179" s="101"/>
      <c r="B179" s="104"/>
      <c r="C179" s="11" t="s">
        <v>852</v>
      </c>
      <c r="D179" s="5"/>
      <c r="E179" s="5"/>
      <c r="F179" s="5" t="s">
        <v>1106</v>
      </c>
      <c r="G179" s="5"/>
      <c r="H179" s="5"/>
      <c r="I179" s="16"/>
      <c r="J179" s="20"/>
      <c r="K179" s="5"/>
      <c r="L179" s="5" t="s">
        <v>1350</v>
      </c>
      <c r="M179" s="5"/>
      <c r="N179" s="5"/>
      <c r="O179" s="5"/>
      <c r="P179" s="5"/>
      <c r="Q179" s="6"/>
    </row>
    <row r="180" spans="1:17" ht="30" customHeight="1" thickBot="1" x14ac:dyDescent="0.25">
      <c r="A180" s="101"/>
      <c r="B180" s="104"/>
      <c r="C180" s="11" t="s">
        <v>1658</v>
      </c>
      <c r="D180" s="5"/>
      <c r="E180" s="5"/>
      <c r="F180" s="5" t="s">
        <v>1106</v>
      </c>
      <c r="G180" s="5"/>
      <c r="H180" s="5"/>
      <c r="I180" s="16"/>
      <c r="J180" s="20"/>
      <c r="K180" s="5"/>
      <c r="L180" s="5" t="s">
        <v>1350</v>
      </c>
      <c r="M180" s="5"/>
      <c r="N180" s="5"/>
      <c r="O180" s="5"/>
      <c r="P180" s="5"/>
      <c r="Q180" s="6"/>
    </row>
    <row r="181" spans="1:17" ht="30" customHeight="1" thickBot="1" x14ac:dyDescent="0.25">
      <c r="A181" s="101"/>
      <c r="B181" s="104"/>
      <c r="C181" s="11">
        <v>19</v>
      </c>
      <c r="D181" s="5"/>
      <c r="E181" s="5"/>
      <c r="F181" s="5" t="s">
        <v>1106</v>
      </c>
      <c r="G181" s="5"/>
      <c r="H181" s="5"/>
      <c r="I181" s="16"/>
      <c r="J181" s="20"/>
      <c r="K181" s="5"/>
      <c r="L181" s="5" t="s">
        <v>1801</v>
      </c>
      <c r="M181" s="5"/>
      <c r="N181" s="5"/>
      <c r="O181" s="5"/>
      <c r="P181" s="5"/>
      <c r="Q181" s="6" t="s">
        <v>1802</v>
      </c>
    </row>
    <row r="182" spans="1:17" ht="30" customHeight="1" thickBot="1" x14ac:dyDescent="0.25">
      <c r="A182" s="101"/>
      <c r="B182" s="104"/>
      <c r="C182" s="11" t="s">
        <v>1659</v>
      </c>
      <c r="D182" s="5"/>
      <c r="E182" s="5"/>
      <c r="F182" s="5" t="s">
        <v>1106</v>
      </c>
      <c r="G182" s="5"/>
      <c r="H182" s="5"/>
      <c r="I182" s="16"/>
      <c r="J182" s="20"/>
      <c r="K182" s="5"/>
      <c r="L182" s="5" t="s">
        <v>1661</v>
      </c>
      <c r="M182" s="5"/>
      <c r="N182" s="5"/>
      <c r="O182" s="5"/>
      <c r="P182" s="5"/>
      <c r="Q182" s="6"/>
    </row>
    <row r="183" spans="1:17" ht="30" customHeight="1" thickBot="1" x14ac:dyDescent="0.25">
      <c r="A183" s="101"/>
      <c r="B183" s="104"/>
      <c r="C183" s="11">
        <v>30</v>
      </c>
      <c r="D183" s="5"/>
      <c r="E183" s="5"/>
      <c r="F183" s="5" t="s">
        <v>1106</v>
      </c>
      <c r="G183" s="5"/>
      <c r="H183" s="5"/>
      <c r="I183" s="16"/>
      <c r="J183" s="20"/>
      <c r="K183" s="5"/>
      <c r="L183" s="5" t="s">
        <v>1801</v>
      </c>
      <c r="M183" s="5"/>
      <c r="N183" s="5"/>
      <c r="O183" s="5"/>
      <c r="P183" s="5"/>
      <c r="Q183" s="6"/>
    </row>
    <row r="184" spans="1:17" ht="30" customHeight="1" thickBot="1" x14ac:dyDescent="0.25">
      <c r="A184" s="101"/>
      <c r="B184" s="104"/>
      <c r="C184" s="11" t="s">
        <v>1150</v>
      </c>
      <c r="D184" s="5">
        <v>103</v>
      </c>
      <c r="E184" s="5"/>
      <c r="F184" s="5" t="s">
        <v>1107</v>
      </c>
      <c r="G184" s="5"/>
      <c r="H184" s="5"/>
      <c r="I184" s="16"/>
      <c r="J184" s="20"/>
      <c r="K184" s="5"/>
      <c r="L184" s="5"/>
      <c r="M184" s="5"/>
      <c r="N184" s="5"/>
      <c r="O184" s="5"/>
      <c r="P184" s="5"/>
      <c r="Q184" s="6"/>
    </row>
    <row r="185" spans="1:17" ht="30" customHeight="1" thickBot="1" x14ac:dyDescent="0.25">
      <c r="A185" s="101"/>
      <c r="B185" s="104"/>
      <c r="C185" s="11" t="s">
        <v>1150</v>
      </c>
      <c r="D185" s="5">
        <v>530</v>
      </c>
      <c r="E185" s="5"/>
      <c r="F185" s="5" t="s">
        <v>1107</v>
      </c>
      <c r="G185" s="5"/>
      <c r="H185" s="5"/>
      <c r="I185" s="16"/>
      <c r="J185" s="20"/>
      <c r="K185" s="5"/>
      <c r="L185" s="5"/>
      <c r="M185" s="5"/>
      <c r="N185" s="5"/>
      <c r="O185" s="5"/>
      <c r="P185" s="5"/>
      <c r="Q185" s="6"/>
    </row>
    <row r="186" spans="1:17" ht="30" customHeight="1" thickBot="1" x14ac:dyDescent="0.25">
      <c r="A186" s="101"/>
      <c r="B186" s="104"/>
      <c r="C186" s="11" t="s">
        <v>1150</v>
      </c>
      <c r="D186" s="5">
        <v>593</v>
      </c>
      <c r="E186" s="5"/>
      <c r="F186" s="5" t="s">
        <v>1107</v>
      </c>
      <c r="G186" s="5"/>
      <c r="H186" s="5"/>
      <c r="I186" s="16"/>
      <c r="J186" s="20"/>
      <c r="K186" s="5"/>
      <c r="L186" s="5"/>
      <c r="M186" s="5"/>
      <c r="N186" s="5"/>
      <c r="O186" s="5"/>
      <c r="P186" s="5"/>
      <c r="Q186" s="6"/>
    </row>
    <row r="187" spans="1:17" ht="30" customHeight="1" thickBot="1" x14ac:dyDescent="0.25">
      <c r="A187" s="101"/>
      <c r="B187" s="104"/>
      <c r="C187" s="11" t="s">
        <v>600</v>
      </c>
      <c r="D187" s="5">
        <v>532</v>
      </c>
      <c r="E187" s="5"/>
      <c r="F187" s="5" t="s">
        <v>2</v>
      </c>
      <c r="G187" s="5"/>
      <c r="H187" s="5" t="s">
        <v>1</v>
      </c>
      <c r="I187" s="16">
        <v>71452</v>
      </c>
      <c r="J187" s="20" t="s">
        <v>101</v>
      </c>
      <c r="K187" s="5" t="s">
        <v>2</v>
      </c>
      <c r="L187" s="5" t="str">
        <f>VLOOKUP(D187,'התקנים הרשמיים'!A:C,3,FALSE)</f>
        <v>מערכות צנרת פלסטיק להספקת מים</v>
      </c>
      <c r="M187" s="5"/>
      <c r="N187" s="5"/>
      <c r="O187" s="5"/>
      <c r="P187" s="5"/>
      <c r="Q187" s="6"/>
    </row>
    <row r="188" spans="1:17" ht="30" customHeight="1" thickBot="1" x14ac:dyDescent="0.25">
      <c r="A188" s="101"/>
      <c r="B188" s="104"/>
      <c r="C188" s="11" t="s">
        <v>600</v>
      </c>
      <c r="D188" s="5">
        <v>1531</v>
      </c>
      <c r="E188" s="5"/>
      <c r="F188" s="5" t="s">
        <v>1107</v>
      </c>
      <c r="G188" s="5"/>
      <c r="H188" s="5"/>
      <c r="I188" s="16"/>
      <c r="J188" s="20"/>
      <c r="K188" s="5"/>
      <c r="L188" s="5"/>
      <c r="M188" s="5"/>
      <c r="N188" s="5"/>
      <c r="O188" s="5"/>
      <c r="P188" s="5"/>
      <c r="Q188" s="6"/>
    </row>
    <row r="189" spans="1:17" ht="30" customHeight="1" thickBot="1" x14ac:dyDescent="0.25">
      <c r="A189" s="101"/>
      <c r="B189" s="104"/>
      <c r="C189" s="11" t="s">
        <v>600</v>
      </c>
      <c r="D189" s="5">
        <v>858</v>
      </c>
      <c r="E189" s="5"/>
      <c r="F189" s="5" t="s">
        <v>2</v>
      </c>
      <c r="G189" s="5"/>
      <c r="H189" s="5" t="s">
        <v>1</v>
      </c>
      <c r="I189" s="16">
        <v>61386</v>
      </c>
      <c r="J189" s="20" t="s">
        <v>100</v>
      </c>
      <c r="K189" s="5" t="s">
        <v>2</v>
      </c>
      <c r="L189" s="5" t="str">
        <f>VLOOKUP(D189,'התקנים הרשמיים'!A:C,3,FALSE)</f>
        <v>מערכות מובלים לניהול כבלים</v>
      </c>
      <c r="M189" s="5"/>
      <c r="N189" s="5"/>
      <c r="O189" s="5"/>
      <c r="P189" s="5"/>
      <c r="Q189" s="6"/>
    </row>
    <row r="190" spans="1:17" ht="30" customHeight="1" thickBot="1" x14ac:dyDescent="0.25">
      <c r="A190" s="101"/>
      <c r="B190" s="104"/>
      <c r="C190" s="11" t="s">
        <v>1660</v>
      </c>
      <c r="D190" s="5"/>
      <c r="E190" s="5"/>
      <c r="F190" s="5" t="s">
        <v>1106</v>
      </c>
      <c r="G190" s="5"/>
      <c r="H190" s="5"/>
      <c r="I190" s="16"/>
      <c r="J190" s="20"/>
      <c r="K190" s="5"/>
      <c r="L190" s="5" t="s">
        <v>1661</v>
      </c>
      <c r="M190" s="5"/>
      <c r="N190" s="5"/>
      <c r="O190" s="5"/>
      <c r="P190" s="5"/>
      <c r="Q190" s="6"/>
    </row>
    <row r="191" spans="1:17" ht="30" customHeight="1" thickBot="1" x14ac:dyDescent="0.25">
      <c r="A191" s="101"/>
      <c r="B191" s="104"/>
      <c r="C191" s="11" t="s">
        <v>1662</v>
      </c>
      <c r="D191" s="5"/>
      <c r="E191" s="5"/>
      <c r="F191" s="5" t="s">
        <v>1106</v>
      </c>
      <c r="G191" s="5"/>
      <c r="H191" s="5"/>
      <c r="I191" s="16"/>
      <c r="J191" s="20"/>
      <c r="K191" s="5"/>
      <c r="L191" s="5" t="s">
        <v>1661</v>
      </c>
      <c r="M191" s="5"/>
      <c r="N191" s="5"/>
      <c r="O191" s="5"/>
      <c r="P191" s="5"/>
      <c r="Q191" s="6" t="s">
        <v>1849</v>
      </c>
    </row>
    <row r="192" spans="1:17" ht="30" customHeight="1" thickBot="1" x14ac:dyDescent="0.25">
      <c r="A192" s="101"/>
      <c r="B192" s="104"/>
      <c r="C192" s="11" t="s">
        <v>1663</v>
      </c>
      <c r="D192" s="5"/>
      <c r="E192" s="5"/>
      <c r="F192" s="5" t="s">
        <v>1106</v>
      </c>
      <c r="G192" s="5"/>
      <c r="H192" s="5"/>
      <c r="I192" s="16"/>
      <c r="J192" s="20"/>
      <c r="K192" s="5"/>
      <c r="L192" s="5" t="s">
        <v>1661</v>
      </c>
      <c r="M192" s="5"/>
      <c r="N192" s="5"/>
      <c r="O192" s="5"/>
      <c r="P192" s="5"/>
      <c r="Q192" s="6" t="s">
        <v>1856</v>
      </c>
    </row>
    <row r="193" spans="1:17" ht="30" customHeight="1" thickBot="1" x14ac:dyDescent="0.25">
      <c r="A193" s="101"/>
      <c r="B193" s="104"/>
      <c r="C193" s="11" t="s">
        <v>604</v>
      </c>
      <c r="D193" s="5">
        <v>1381</v>
      </c>
      <c r="E193" s="5">
        <v>1</v>
      </c>
      <c r="F193" s="5" t="s">
        <v>2</v>
      </c>
      <c r="G193" s="5"/>
      <c r="H193" s="5" t="s">
        <v>1</v>
      </c>
      <c r="I193" s="16">
        <v>61084</v>
      </c>
      <c r="J193" s="20">
        <v>1</v>
      </c>
      <c r="K193" s="5" t="s">
        <v>2</v>
      </c>
      <c r="L193" s="5" t="str">
        <f>VLOOKUP(D193,'התקנים הרשמיים'!A:C,3,FALSE)</f>
        <v>מערכות תיעול להעברת כבלים</v>
      </c>
      <c r="M193" s="5"/>
      <c r="N193" s="5"/>
      <c r="O193" s="5"/>
      <c r="P193" s="5"/>
      <c r="Q193" s="6"/>
    </row>
    <row r="194" spans="1:17" ht="30" customHeight="1" thickBot="1" x14ac:dyDescent="0.25">
      <c r="A194" s="101"/>
      <c r="B194" s="104"/>
      <c r="C194" s="11">
        <v>41</v>
      </c>
      <c r="D194" s="5"/>
      <c r="E194" s="5"/>
      <c r="F194" s="5" t="s">
        <v>1106</v>
      </c>
      <c r="G194" s="5"/>
      <c r="H194" s="5"/>
      <c r="I194" s="16"/>
      <c r="J194" s="20"/>
      <c r="K194" s="5"/>
      <c r="L194" s="5" t="s">
        <v>1346</v>
      </c>
      <c r="M194" s="5"/>
      <c r="N194" s="5"/>
      <c r="O194" s="5"/>
      <c r="P194" s="5"/>
      <c r="Q194" s="6"/>
    </row>
    <row r="195" spans="1:17" ht="30" customHeight="1" thickBot="1" x14ac:dyDescent="0.25">
      <c r="A195" s="101"/>
      <c r="B195" s="104"/>
      <c r="C195" s="11">
        <v>43</v>
      </c>
      <c r="D195" s="5"/>
      <c r="E195" s="5"/>
      <c r="F195" s="5" t="s">
        <v>1106</v>
      </c>
      <c r="G195" s="5"/>
      <c r="H195" s="5"/>
      <c r="I195" s="16"/>
      <c r="J195" s="20"/>
      <c r="K195" s="5"/>
      <c r="L195" s="5" t="s">
        <v>1346</v>
      </c>
      <c r="M195" s="5"/>
      <c r="N195" s="5"/>
      <c r="O195" s="5"/>
      <c r="P195" s="5"/>
      <c r="Q195" s="6"/>
    </row>
    <row r="196" spans="1:17" ht="30" customHeight="1" thickBot="1" x14ac:dyDescent="0.25">
      <c r="A196" s="101"/>
      <c r="B196" s="104"/>
      <c r="C196" s="11" t="s">
        <v>1151</v>
      </c>
      <c r="D196" s="5">
        <v>1419</v>
      </c>
      <c r="E196" s="5">
        <v>2</v>
      </c>
      <c r="F196" s="5" t="s">
        <v>2</v>
      </c>
      <c r="G196" s="5"/>
      <c r="H196" s="5" t="s">
        <v>1</v>
      </c>
      <c r="I196" s="16">
        <v>61439</v>
      </c>
      <c r="J196" s="20" t="s">
        <v>25</v>
      </c>
      <c r="K196" s="5" t="s">
        <v>2</v>
      </c>
      <c r="L196" s="5" t="str">
        <f>VLOOKUP(D196,'התקנים הרשמיים'!A:C,3,FALSE)</f>
        <v>לוחות מיתוג ובקרה</v>
      </c>
      <c r="M196" s="5"/>
      <c r="N196" s="5"/>
      <c r="O196" s="5"/>
      <c r="P196" s="5"/>
      <c r="Q196" s="6"/>
    </row>
    <row r="197" spans="1:17" ht="30" customHeight="1" thickBot="1" x14ac:dyDescent="0.25">
      <c r="A197" s="101"/>
      <c r="B197" s="104"/>
      <c r="C197" s="11" t="s">
        <v>1664</v>
      </c>
      <c r="D197" s="5"/>
      <c r="E197" s="5"/>
      <c r="F197" s="5" t="s">
        <v>1106</v>
      </c>
      <c r="G197" s="5"/>
      <c r="H197" s="5"/>
      <c r="I197" s="16"/>
      <c r="J197" s="20"/>
      <c r="K197" s="5"/>
      <c r="L197" s="5" t="s">
        <v>1346</v>
      </c>
      <c r="M197" s="5"/>
      <c r="N197" s="5"/>
      <c r="O197" s="5"/>
      <c r="P197" s="5"/>
      <c r="Q197" s="6"/>
    </row>
    <row r="198" spans="1:17" ht="30" customHeight="1" thickBot="1" x14ac:dyDescent="0.25">
      <c r="A198" s="101"/>
      <c r="B198" s="104"/>
      <c r="C198" s="11" t="s">
        <v>1152</v>
      </c>
      <c r="D198" s="5">
        <v>1419</v>
      </c>
      <c r="E198" s="5">
        <v>2</v>
      </c>
      <c r="F198" s="5" t="s">
        <v>2</v>
      </c>
      <c r="G198" s="5"/>
      <c r="H198" s="5" t="s">
        <v>1</v>
      </c>
      <c r="I198" s="16">
        <v>61439</v>
      </c>
      <c r="J198" s="20" t="s">
        <v>25</v>
      </c>
      <c r="K198" s="5" t="s">
        <v>2</v>
      </c>
      <c r="L198" s="5" t="str">
        <f>VLOOKUP(D198,'התקנים הרשמיים'!A:C,3,FALSE)</f>
        <v>לוחות מיתוג ובקרה</v>
      </c>
      <c r="M198" s="5"/>
      <c r="N198" s="5"/>
      <c r="O198" s="5"/>
      <c r="P198" s="5"/>
      <c r="Q198" s="6"/>
    </row>
    <row r="199" spans="1:17" ht="30" customHeight="1" thickBot="1" x14ac:dyDescent="0.25">
      <c r="A199" s="101"/>
      <c r="B199" s="104"/>
      <c r="C199" s="11" t="s">
        <v>1665</v>
      </c>
      <c r="D199" s="5"/>
      <c r="E199" s="5"/>
      <c r="F199" s="5" t="s">
        <v>1106</v>
      </c>
      <c r="G199" s="5"/>
      <c r="H199" s="5"/>
      <c r="I199" s="16"/>
      <c r="J199" s="20"/>
      <c r="K199" s="5"/>
      <c r="L199" s="5" t="s">
        <v>1346</v>
      </c>
      <c r="M199" s="5"/>
      <c r="N199" s="5"/>
      <c r="O199" s="5"/>
      <c r="P199" s="5"/>
      <c r="Q199" s="6"/>
    </row>
    <row r="200" spans="1:17" ht="30" customHeight="1" thickBot="1" x14ac:dyDescent="0.25">
      <c r="A200" s="101"/>
      <c r="B200" s="104"/>
      <c r="C200" s="11">
        <v>50</v>
      </c>
      <c r="D200" s="5">
        <v>931</v>
      </c>
      <c r="E200" s="5">
        <v>1.2</v>
      </c>
      <c r="F200" s="5" t="s">
        <v>1107</v>
      </c>
      <c r="G200" s="5"/>
      <c r="H200" s="5"/>
      <c r="I200" s="16"/>
      <c r="J200" s="20"/>
      <c r="K200" s="5"/>
      <c r="L200" s="5"/>
      <c r="M200" s="5"/>
      <c r="N200" s="5"/>
      <c r="O200" s="5"/>
      <c r="P200" s="5"/>
      <c r="Q200" s="6"/>
    </row>
    <row r="201" spans="1:17" ht="30" customHeight="1" thickBot="1" x14ac:dyDescent="0.25">
      <c r="A201" s="101"/>
      <c r="B201" s="104"/>
      <c r="C201" s="11">
        <v>51</v>
      </c>
      <c r="D201" s="5"/>
      <c r="E201" s="5"/>
      <c r="F201" s="5" t="s">
        <v>1106</v>
      </c>
      <c r="G201" s="5"/>
      <c r="H201" s="5"/>
      <c r="I201" s="16"/>
      <c r="J201" s="20"/>
      <c r="K201" s="5"/>
      <c r="L201" s="5" t="s">
        <v>1350</v>
      </c>
      <c r="M201" s="5"/>
      <c r="N201" s="5"/>
      <c r="O201" s="5"/>
      <c r="P201" s="5"/>
      <c r="Q201" s="6"/>
    </row>
    <row r="202" spans="1:17" ht="30" customHeight="1" thickBot="1" x14ac:dyDescent="0.25">
      <c r="A202" s="101"/>
      <c r="B202" s="104"/>
      <c r="C202" s="43" t="s">
        <v>520</v>
      </c>
      <c r="D202" s="10"/>
      <c r="E202" s="10"/>
      <c r="F202" s="10"/>
      <c r="G202" s="10"/>
      <c r="H202" s="10"/>
      <c r="I202" s="40"/>
      <c r="J202" s="41"/>
      <c r="K202" s="10"/>
      <c r="L202" s="10"/>
      <c r="M202" s="10"/>
      <c r="N202" s="10"/>
      <c r="O202" s="10"/>
      <c r="P202" s="10"/>
      <c r="Q202" s="39" t="s">
        <v>1137</v>
      </c>
    </row>
    <row r="203" spans="1:17" ht="30" customHeight="1" thickBot="1" x14ac:dyDescent="0.25">
      <c r="A203" s="102"/>
      <c r="B203" s="105"/>
      <c r="C203" s="43" t="s">
        <v>271</v>
      </c>
      <c r="D203" s="10"/>
      <c r="E203" s="10"/>
      <c r="F203" s="10"/>
      <c r="G203" s="10"/>
      <c r="H203" s="10"/>
      <c r="I203" s="40"/>
      <c r="J203" s="41"/>
      <c r="K203" s="10"/>
      <c r="L203" s="10"/>
      <c r="M203" s="10"/>
      <c r="N203" s="10"/>
      <c r="O203" s="10"/>
      <c r="P203" s="10"/>
      <c r="Q203" s="39" t="s">
        <v>1144</v>
      </c>
    </row>
    <row r="204" spans="1:17" ht="30" customHeight="1" thickBot="1" x14ac:dyDescent="0.25">
      <c r="A204" s="100" t="s">
        <v>1153</v>
      </c>
      <c r="B204" s="103" t="s">
        <v>174</v>
      </c>
      <c r="C204" s="11">
        <v>1</v>
      </c>
      <c r="D204" s="5"/>
      <c r="E204" s="5"/>
      <c r="F204" s="5"/>
      <c r="G204" s="5"/>
      <c r="H204" s="5"/>
      <c r="I204" s="16"/>
      <c r="J204" s="20"/>
      <c r="K204" s="5"/>
      <c r="L204" s="5"/>
      <c r="M204" s="5"/>
      <c r="N204" s="5"/>
      <c r="O204" s="5"/>
      <c r="P204" s="5"/>
      <c r="Q204" s="6" t="s">
        <v>1154</v>
      </c>
    </row>
    <row r="205" spans="1:17" ht="30" customHeight="1" thickBot="1" x14ac:dyDescent="0.25">
      <c r="A205" s="101"/>
      <c r="B205" s="104"/>
      <c r="C205" s="11" t="s">
        <v>1803</v>
      </c>
      <c r="D205" s="5"/>
      <c r="E205" s="5"/>
      <c r="F205" s="5" t="s">
        <v>1106</v>
      </c>
      <c r="G205" s="5"/>
      <c r="H205" s="5"/>
      <c r="I205" s="16"/>
      <c r="J205" s="20"/>
      <c r="K205" s="5"/>
      <c r="L205" s="5" t="s">
        <v>1801</v>
      </c>
      <c r="M205" s="5"/>
      <c r="N205" s="5"/>
      <c r="O205" s="5"/>
      <c r="P205" s="5"/>
      <c r="Q205" s="6" t="s">
        <v>1857</v>
      </c>
    </row>
    <row r="206" spans="1:17" ht="30" customHeight="1" thickBot="1" x14ac:dyDescent="0.25">
      <c r="A206" s="101"/>
      <c r="B206" s="104"/>
      <c r="C206" s="11" t="s">
        <v>1804</v>
      </c>
      <c r="D206" s="5"/>
      <c r="E206" s="5"/>
      <c r="F206" s="5" t="s">
        <v>1106</v>
      </c>
      <c r="G206" s="5"/>
      <c r="H206" s="5"/>
      <c r="I206" s="16"/>
      <c r="J206" s="20"/>
      <c r="K206" s="5"/>
      <c r="L206" s="5" t="s">
        <v>1801</v>
      </c>
      <c r="M206" s="5"/>
      <c r="N206" s="5"/>
      <c r="O206" s="5"/>
      <c r="P206" s="5"/>
      <c r="Q206" s="6" t="s">
        <v>1849</v>
      </c>
    </row>
    <row r="207" spans="1:17" ht="30" customHeight="1" thickBot="1" x14ac:dyDescent="0.25">
      <c r="A207" s="101"/>
      <c r="B207" s="104"/>
      <c r="C207" s="11" t="s">
        <v>1191</v>
      </c>
      <c r="D207" s="5"/>
      <c r="E207" s="5"/>
      <c r="F207" s="5" t="s">
        <v>1106</v>
      </c>
      <c r="G207" s="5"/>
      <c r="H207" s="5"/>
      <c r="I207" s="16"/>
      <c r="J207" s="20"/>
      <c r="K207" s="5"/>
      <c r="L207" s="5" t="s">
        <v>1801</v>
      </c>
      <c r="M207" s="5"/>
      <c r="N207" s="5"/>
      <c r="O207" s="5"/>
      <c r="P207" s="5"/>
      <c r="Q207" s="6" t="s">
        <v>1849</v>
      </c>
    </row>
    <row r="208" spans="1:17" ht="30" customHeight="1" thickBot="1" x14ac:dyDescent="0.25">
      <c r="A208" s="101"/>
      <c r="B208" s="104"/>
      <c r="C208" s="11">
        <v>54</v>
      </c>
      <c r="D208" s="5"/>
      <c r="E208" s="5"/>
      <c r="F208" s="5" t="s">
        <v>1106</v>
      </c>
      <c r="G208" s="5"/>
      <c r="H208" s="5"/>
      <c r="I208" s="16"/>
      <c r="J208" s="20"/>
      <c r="K208" s="5"/>
      <c r="L208" s="5" t="s">
        <v>1801</v>
      </c>
      <c r="M208" s="5"/>
      <c r="N208" s="5"/>
      <c r="O208" s="5"/>
      <c r="P208" s="5"/>
      <c r="Q208" s="6" t="s">
        <v>1849</v>
      </c>
    </row>
    <row r="209" spans="1:17" ht="30" customHeight="1" thickBot="1" x14ac:dyDescent="0.25">
      <c r="A209" s="101"/>
      <c r="B209" s="104"/>
      <c r="C209" s="11" t="s">
        <v>1805</v>
      </c>
      <c r="D209" s="5"/>
      <c r="E209" s="5"/>
      <c r="F209" s="5" t="s">
        <v>1106</v>
      </c>
      <c r="G209" s="5"/>
      <c r="H209" s="5"/>
      <c r="I209" s="16"/>
      <c r="J209" s="20"/>
      <c r="K209" s="5"/>
      <c r="L209" s="5" t="s">
        <v>1801</v>
      </c>
      <c r="M209" s="5"/>
      <c r="N209" s="5"/>
      <c r="O209" s="5"/>
      <c r="P209" s="5"/>
      <c r="Q209" s="6" t="s">
        <v>1849</v>
      </c>
    </row>
    <row r="210" spans="1:17" ht="30" customHeight="1" thickBot="1" x14ac:dyDescent="0.25">
      <c r="A210" s="101"/>
      <c r="B210" s="104"/>
      <c r="C210" s="11">
        <v>61</v>
      </c>
      <c r="D210" s="5"/>
      <c r="E210" s="5"/>
      <c r="F210" s="5" t="s">
        <v>1106</v>
      </c>
      <c r="G210" s="5"/>
      <c r="H210" s="5"/>
      <c r="I210" s="16"/>
      <c r="J210" s="20"/>
      <c r="K210" s="5"/>
      <c r="L210" s="5" t="s">
        <v>1801</v>
      </c>
      <c r="M210" s="5"/>
      <c r="N210" s="5"/>
      <c r="O210" s="5"/>
      <c r="P210" s="5"/>
      <c r="Q210" s="6" t="s">
        <v>1858</v>
      </c>
    </row>
    <row r="211" spans="1:17" ht="30" customHeight="1" thickBot="1" x14ac:dyDescent="0.25">
      <c r="A211" s="100" t="s">
        <v>1155</v>
      </c>
      <c r="B211" s="103" t="s">
        <v>174</v>
      </c>
      <c r="C211" s="11">
        <v>1</v>
      </c>
      <c r="D211" s="5">
        <v>60309</v>
      </c>
      <c r="E211" s="5"/>
      <c r="F211" s="5" t="s">
        <v>1107</v>
      </c>
      <c r="G211" s="5"/>
      <c r="H211" s="5"/>
      <c r="I211" s="16"/>
      <c r="J211" s="20"/>
      <c r="K211" s="5"/>
      <c r="L211" s="5"/>
      <c r="M211" s="5"/>
      <c r="N211" s="5"/>
      <c r="O211" s="5"/>
      <c r="P211" s="5"/>
      <c r="Q211" s="6"/>
    </row>
    <row r="212" spans="1:17" ht="30" customHeight="1" thickBot="1" x14ac:dyDescent="0.25">
      <c r="A212" s="101"/>
      <c r="B212" s="104"/>
      <c r="C212" s="11">
        <v>1</v>
      </c>
      <c r="D212" s="5">
        <v>60529</v>
      </c>
      <c r="E212" s="5"/>
      <c r="F212" s="5" t="s">
        <v>1107</v>
      </c>
      <c r="G212" s="5"/>
      <c r="H212" s="5"/>
      <c r="I212" s="16"/>
      <c r="J212" s="20"/>
      <c r="K212" s="5"/>
      <c r="L212" s="5"/>
      <c r="M212" s="5"/>
      <c r="N212" s="5"/>
      <c r="O212" s="5"/>
      <c r="P212" s="5"/>
      <c r="Q212" s="6"/>
    </row>
    <row r="213" spans="1:17" ht="30" customHeight="1" thickBot="1" x14ac:dyDescent="0.25">
      <c r="A213" s="101"/>
      <c r="B213" s="104"/>
      <c r="C213" s="11">
        <v>1</v>
      </c>
      <c r="D213" s="5"/>
      <c r="E213" s="5"/>
      <c r="F213" s="5"/>
      <c r="G213" s="5"/>
      <c r="H213" s="5"/>
      <c r="I213" s="16"/>
      <c r="J213" s="20"/>
      <c r="K213" s="5"/>
      <c r="L213" s="5"/>
      <c r="M213" s="5"/>
      <c r="N213" s="5"/>
      <c r="O213" s="5"/>
      <c r="P213" s="5"/>
      <c r="Q213" s="39" t="s">
        <v>1156</v>
      </c>
    </row>
    <row r="214" spans="1:17" ht="30" customHeight="1" thickBot="1" x14ac:dyDescent="0.25">
      <c r="A214" s="101"/>
      <c r="B214" s="104"/>
      <c r="C214" s="11" t="s">
        <v>189</v>
      </c>
      <c r="D214" s="5"/>
      <c r="E214" s="5"/>
      <c r="F214" s="5"/>
      <c r="G214" s="5"/>
      <c r="H214" s="5"/>
      <c r="I214" s="16"/>
      <c r="J214" s="20"/>
      <c r="K214" s="5"/>
      <c r="L214" s="5"/>
      <c r="M214" s="5"/>
      <c r="N214" s="5"/>
      <c r="O214" s="5"/>
      <c r="P214" s="5"/>
      <c r="Q214" s="6" t="s">
        <v>1158</v>
      </c>
    </row>
    <row r="215" spans="1:17" ht="30" customHeight="1" thickBot="1" x14ac:dyDescent="0.25">
      <c r="A215" s="101"/>
      <c r="B215" s="104"/>
      <c r="C215" s="11" t="s">
        <v>285</v>
      </c>
      <c r="D215" s="5">
        <v>60529</v>
      </c>
      <c r="E215" s="5"/>
      <c r="F215" s="5" t="s">
        <v>1107</v>
      </c>
      <c r="G215" s="5"/>
      <c r="H215" s="5"/>
      <c r="I215" s="16"/>
      <c r="J215" s="20"/>
      <c r="K215" s="5"/>
      <c r="L215" s="5"/>
      <c r="M215" s="5"/>
      <c r="N215" s="5"/>
      <c r="O215" s="5"/>
      <c r="P215" s="5"/>
      <c r="Q215" s="6"/>
    </row>
    <row r="216" spans="1:17" ht="30" customHeight="1" thickBot="1" x14ac:dyDescent="0.25">
      <c r="A216" s="101"/>
      <c r="B216" s="104"/>
      <c r="C216" s="11" t="s">
        <v>479</v>
      </c>
      <c r="D216" s="5">
        <v>60529</v>
      </c>
      <c r="E216" s="5"/>
      <c r="F216" s="5" t="s">
        <v>1107</v>
      </c>
      <c r="G216" s="5"/>
      <c r="H216" s="5"/>
      <c r="I216" s="16"/>
      <c r="J216" s="20"/>
      <c r="K216" s="5"/>
      <c r="L216" s="5"/>
      <c r="M216" s="5"/>
      <c r="N216" s="5"/>
      <c r="O216" s="5"/>
      <c r="P216" s="5"/>
      <c r="Q216" s="6"/>
    </row>
    <row r="217" spans="1:17" ht="30" customHeight="1" thickBot="1" x14ac:dyDescent="0.25">
      <c r="A217" s="101"/>
      <c r="B217" s="104"/>
      <c r="C217" s="11" t="s">
        <v>468</v>
      </c>
      <c r="D217" s="5">
        <v>60529</v>
      </c>
      <c r="E217" s="5"/>
      <c r="F217" s="5" t="s">
        <v>1107</v>
      </c>
      <c r="G217" s="5"/>
      <c r="H217" s="5"/>
      <c r="I217" s="16"/>
      <c r="J217" s="20"/>
      <c r="K217" s="5"/>
      <c r="L217" s="5"/>
      <c r="M217" s="5"/>
      <c r="N217" s="5"/>
      <c r="O217" s="5"/>
      <c r="P217" s="5"/>
      <c r="Q217" s="6"/>
    </row>
    <row r="218" spans="1:17" ht="30" customHeight="1" thickBot="1" x14ac:dyDescent="0.25">
      <c r="A218" s="102"/>
      <c r="B218" s="105"/>
      <c r="C218" s="11" t="s">
        <v>1157</v>
      </c>
      <c r="D218" s="5">
        <v>60529</v>
      </c>
      <c r="E218" s="5"/>
      <c r="F218" s="5" t="s">
        <v>1107</v>
      </c>
      <c r="G218" s="5"/>
      <c r="H218" s="5"/>
      <c r="I218" s="16"/>
      <c r="J218" s="20"/>
      <c r="K218" s="5"/>
      <c r="L218" s="5"/>
      <c r="M218" s="5"/>
      <c r="N218" s="5"/>
      <c r="O218" s="5"/>
      <c r="P218" s="5"/>
      <c r="Q218" s="6"/>
    </row>
    <row r="219" spans="1:17" ht="30" customHeight="1" thickBot="1" x14ac:dyDescent="0.25">
      <c r="A219" s="100" t="s">
        <v>15</v>
      </c>
      <c r="B219" s="103" t="s">
        <v>174</v>
      </c>
      <c r="C219" s="11" t="s">
        <v>515</v>
      </c>
      <c r="D219" s="5">
        <v>2146</v>
      </c>
      <c r="E219" s="5"/>
      <c r="F219" s="5" t="s">
        <v>2</v>
      </c>
      <c r="G219" s="5"/>
      <c r="H219" s="5" t="s">
        <v>1</v>
      </c>
      <c r="I219" s="16">
        <v>62040</v>
      </c>
      <c r="J219" s="20" t="s">
        <v>30</v>
      </c>
      <c r="K219" s="5"/>
      <c r="L219" s="5" t="s">
        <v>1836</v>
      </c>
      <c r="M219" s="5"/>
      <c r="N219" s="5"/>
      <c r="O219" s="5"/>
      <c r="P219" s="5"/>
      <c r="Q219" s="6" t="s">
        <v>1859</v>
      </c>
    </row>
    <row r="220" spans="1:17" ht="30" customHeight="1" thickBot="1" x14ac:dyDescent="0.25">
      <c r="A220" s="101"/>
      <c r="B220" s="104"/>
      <c r="C220" s="11" t="s">
        <v>651</v>
      </c>
      <c r="D220" s="5"/>
      <c r="E220" s="5"/>
      <c r="F220" s="5"/>
      <c r="G220" s="5"/>
      <c r="H220" s="5"/>
      <c r="I220" s="16"/>
      <c r="J220" s="20"/>
      <c r="K220" s="5"/>
      <c r="L220" s="5"/>
      <c r="M220" s="5"/>
      <c r="N220" s="5"/>
      <c r="O220" s="5"/>
      <c r="P220" s="5"/>
      <c r="Q220" s="6" t="s">
        <v>1834</v>
      </c>
    </row>
    <row r="221" spans="1:17" ht="30" customHeight="1" thickBot="1" x14ac:dyDescent="0.25">
      <c r="A221" s="102"/>
      <c r="B221" s="105"/>
      <c r="C221" s="42" t="s">
        <v>1835</v>
      </c>
      <c r="D221" s="5"/>
      <c r="E221" s="5"/>
      <c r="F221" s="5" t="s">
        <v>1106</v>
      </c>
      <c r="G221" s="5"/>
      <c r="H221" s="5"/>
      <c r="I221" s="16"/>
      <c r="J221" s="20"/>
      <c r="K221" s="5"/>
      <c r="L221" s="5" t="s">
        <v>1836</v>
      </c>
      <c r="M221" s="5"/>
      <c r="N221" s="5"/>
      <c r="O221" s="5"/>
      <c r="P221" s="5"/>
      <c r="Q221" s="6" t="s">
        <v>1860</v>
      </c>
    </row>
    <row r="222" spans="1:17" ht="30" customHeight="1" thickBot="1" x14ac:dyDescent="0.25">
      <c r="A222" s="100" t="s">
        <v>95</v>
      </c>
      <c r="B222" s="103" t="s">
        <v>174</v>
      </c>
      <c r="C222" s="11">
        <v>1</v>
      </c>
      <c r="D222" s="5">
        <v>65</v>
      </c>
      <c r="E222" s="5"/>
      <c r="F222" s="5" t="s">
        <v>1107</v>
      </c>
      <c r="G222" s="5"/>
      <c r="H222" s="5" t="s">
        <v>1</v>
      </c>
      <c r="I222" s="16">
        <v>60228</v>
      </c>
      <c r="J222" s="20"/>
      <c r="K222" s="5" t="s">
        <v>1107</v>
      </c>
      <c r="L222" s="5"/>
      <c r="M222" s="5"/>
      <c r="N222" s="5"/>
      <c r="O222" s="5"/>
      <c r="P222" s="5"/>
      <c r="Q222" s="6"/>
    </row>
    <row r="223" spans="1:17" ht="30" customHeight="1" thickBot="1" x14ac:dyDescent="0.25">
      <c r="A223" s="101"/>
      <c r="B223" s="104"/>
      <c r="C223" s="11">
        <v>1</v>
      </c>
      <c r="D223" s="5">
        <v>618</v>
      </c>
      <c r="E223" s="5"/>
      <c r="F223" s="5" t="s">
        <v>1107</v>
      </c>
      <c r="G223" s="5"/>
      <c r="H223" s="5"/>
      <c r="I223" s="16"/>
      <c r="J223" s="20"/>
      <c r="K223" s="5"/>
      <c r="L223" s="5"/>
      <c r="M223" s="5"/>
      <c r="N223" s="5"/>
      <c r="O223" s="5"/>
      <c r="P223" s="5"/>
      <c r="Q223" s="6"/>
    </row>
    <row r="224" spans="1:17" ht="30" customHeight="1" thickBot="1" x14ac:dyDescent="0.25">
      <c r="A224" s="101"/>
      <c r="B224" s="104"/>
      <c r="C224" s="11">
        <v>3</v>
      </c>
      <c r="D224" s="5"/>
      <c r="E224" s="5"/>
      <c r="F224" s="5"/>
      <c r="G224" s="5"/>
      <c r="H224" s="5"/>
      <c r="I224" s="16"/>
      <c r="J224" s="20"/>
      <c r="K224" s="5"/>
      <c r="L224" s="5"/>
      <c r="M224" s="5"/>
      <c r="N224" s="5"/>
      <c r="O224" s="5"/>
      <c r="P224" s="5"/>
      <c r="Q224" s="6" t="s">
        <v>1159</v>
      </c>
    </row>
    <row r="225" spans="1:17" ht="30" customHeight="1" thickBot="1" x14ac:dyDescent="0.25">
      <c r="A225" s="101"/>
      <c r="B225" s="104"/>
      <c r="C225" s="11" t="s">
        <v>1087</v>
      </c>
      <c r="D225" s="5"/>
      <c r="E225" s="5"/>
      <c r="F225" s="5"/>
      <c r="G225" s="5"/>
      <c r="H225" s="5"/>
      <c r="I225" s="16"/>
      <c r="J225" s="20"/>
      <c r="K225" s="5"/>
      <c r="L225" s="5"/>
      <c r="M225" s="5"/>
      <c r="N225" s="5"/>
      <c r="O225" s="5"/>
      <c r="P225" s="5"/>
      <c r="Q225" s="6" t="s">
        <v>1160</v>
      </c>
    </row>
    <row r="226" spans="1:17" ht="30" customHeight="1" thickBot="1" x14ac:dyDescent="0.25">
      <c r="A226" s="101"/>
      <c r="B226" s="104"/>
      <c r="C226" s="11" t="s">
        <v>1157</v>
      </c>
      <c r="D226" s="5"/>
      <c r="E226" s="5"/>
      <c r="F226" s="5"/>
      <c r="G226" s="5"/>
      <c r="H226" s="5"/>
      <c r="I226" s="16"/>
      <c r="J226" s="20"/>
      <c r="K226" s="5"/>
      <c r="L226" s="5"/>
      <c r="M226" s="5"/>
      <c r="N226" s="5"/>
      <c r="O226" s="5"/>
      <c r="P226" s="5"/>
      <c r="Q226" s="6" t="s">
        <v>1867</v>
      </c>
    </row>
    <row r="227" spans="1:17" ht="30" customHeight="1" thickBot="1" x14ac:dyDescent="0.25">
      <c r="A227" s="101"/>
      <c r="B227" s="104"/>
      <c r="C227" s="11" t="s">
        <v>927</v>
      </c>
      <c r="D227" s="5"/>
      <c r="E227" s="5"/>
      <c r="F227" s="5"/>
      <c r="G227" s="5"/>
      <c r="H227" s="5"/>
      <c r="I227" s="16"/>
      <c r="J227" s="20"/>
      <c r="K227" s="5"/>
      <c r="L227" s="5"/>
      <c r="M227" s="5"/>
      <c r="N227" s="5"/>
      <c r="O227" s="5"/>
      <c r="P227" s="5"/>
      <c r="Q227" s="6" t="s">
        <v>1867</v>
      </c>
    </row>
    <row r="228" spans="1:17" ht="30" customHeight="1" thickBot="1" x14ac:dyDescent="0.25">
      <c r="A228" s="102"/>
      <c r="B228" s="105"/>
      <c r="C228" s="11" t="s">
        <v>1161</v>
      </c>
      <c r="D228" s="5"/>
      <c r="E228" s="5"/>
      <c r="F228" s="5"/>
      <c r="G228" s="5"/>
      <c r="H228" s="5"/>
      <c r="I228" s="16"/>
      <c r="J228" s="20"/>
      <c r="K228" s="5"/>
      <c r="L228" s="5"/>
      <c r="M228" s="5"/>
      <c r="N228" s="5"/>
      <c r="O228" s="5"/>
      <c r="P228" s="5"/>
      <c r="Q228" s="6" t="s">
        <v>1868</v>
      </c>
    </row>
    <row r="229" spans="1:17" ht="30" customHeight="1" thickBot="1" x14ac:dyDescent="0.25">
      <c r="A229" s="100" t="s">
        <v>87</v>
      </c>
      <c r="B229" s="103" t="s">
        <v>174</v>
      </c>
      <c r="C229" s="11">
        <v>1</v>
      </c>
      <c r="D229" s="5">
        <v>1109</v>
      </c>
      <c r="E229" s="5"/>
      <c r="F229" s="5" t="s">
        <v>1107</v>
      </c>
      <c r="G229" s="5"/>
      <c r="H229" s="5" t="s">
        <v>1</v>
      </c>
      <c r="I229" s="16">
        <v>60309</v>
      </c>
      <c r="J229" s="20" t="s">
        <v>94</v>
      </c>
      <c r="K229" s="5" t="s">
        <v>1107</v>
      </c>
      <c r="L229" s="5"/>
      <c r="M229" s="5"/>
      <c r="N229" s="5"/>
      <c r="O229" s="5"/>
      <c r="P229" s="5"/>
      <c r="Q229" s="55" t="s">
        <v>2715</v>
      </c>
    </row>
    <row r="230" spans="1:17" ht="30" customHeight="1" thickBot="1" x14ac:dyDescent="0.25">
      <c r="A230" s="101"/>
      <c r="B230" s="104"/>
      <c r="C230" s="11">
        <v>1</v>
      </c>
      <c r="D230" s="5">
        <v>981</v>
      </c>
      <c r="E230" s="5"/>
      <c r="F230" s="5" t="s">
        <v>1107</v>
      </c>
      <c r="G230" s="5"/>
      <c r="H230" s="5" t="s">
        <v>1</v>
      </c>
      <c r="I230" s="16">
        <v>60529</v>
      </c>
      <c r="J230" s="20"/>
      <c r="K230" s="5" t="s">
        <v>1107</v>
      </c>
      <c r="L230" s="5"/>
      <c r="M230" s="5"/>
      <c r="N230" s="5"/>
      <c r="O230" s="5"/>
      <c r="P230" s="5"/>
      <c r="Q230" s="6"/>
    </row>
    <row r="231" spans="1:17" ht="30" customHeight="1" thickBot="1" x14ac:dyDescent="0.25">
      <c r="A231" s="101"/>
      <c r="B231" s="104"/>
      <c r="C231" s="11">
        <v>1</v>
      </c>
      <c r="D231" s="5"/>
      <c r="E231" s="5"/>
      <c r="F231" s="5"/>
      <c r="G231" s="5"/>
      <c r="H231" s="5"/>
      <c r="I231" s="16"/>
      <c r="J231" s="20"/>
      <c r="K231" s="5"/>
      <c r="L231" s="5"/>
      <c r="M231" s="5"/>
      <c r="N231" s="5"/>
      <c r="O231" s="5"/>
      <c r="P231" s="5"/>
      <c r="Q231" s="6" t="s">
        <v>1162</v>
      </c>
    </row>
    <row r="232" spans="1:17" ht="30" customHeight="1" thickBot="1" x14ac:dyDescent="0.25">
      <c r="A232" s="101"/>
      <c r="B232" s="104"/>
      <c r="C232" s="11" t="s">
        <v>961</v>
      </c>
      <c r="D232" s="5"/>
      <c r="E232" s="5"/>
      <c r="F232" s="5"/>
      <c r="G232" s="5"/>
      <c r="H232" s="5"/>
      <c r="I232" s="16"/>
      <c r="J232" s="20"/>
      <c r="K232" s="5"/>
      <c r="L232" s="5"/>
      <c r="M232" s="5"/>
      <c r="N232" s="5"/>
      <c r="O232" s="5"/>
      <c r="P232" s="5"/>
      <c r="Q232" s="39" t="s">
        <v>1163</v>
      </c>
    </row>
    <row r="233" spans="1:17" ht="30" customHeight="1" thickBot="1" x14ac:dyDescent="0.25">
      <c r="A233" s="101"/>
      <c r="B233" s="104"/>
      <c r="C233" s="11" t="s">
        <v>197</v>
      </c>
      <c r="D233" s="5">
        <v>1109</v>
      </c>
      <c r="E233" s="5"/>
      <c r="F233" s="5" t="s">
        <v>1107</v>
      </c>
      <c r="G233" s="5"/>
      <c r="H233" s="5" t="s">
        <v>1</v>
      </c>
      <c r="I233" s="16">
        <v>60309</v>
      </c>
      <c r="J233" s="20" t="s">
        <v>94</v>
      </c>
      <c r="K233" s="5" t="s">
        <v>1107</v>
      </c>
      <c r="L233" s="5"/>
      <c r="M233" s="5"/>
      <c r="N233" s="5"/>
      <c r="O233" s="5"/>
      <c r="P233" s="5"/>
      <c r="Q233" s="55" t="s">
        <v>2715</v>
      </c>
    </row>
    <row r="234" spans="1:17" ht="30" customHeight="1" thickBot="1" x14ac:dyDescent="0.25">
      <c r="A234" s="101"/>
      <c r="B234" s="104"/>
      <c r="C234" s="11" t="s">
        <v>782</v>
      </c>
      <c r="D234" s="5"/>
      <c r="E234" s="5"/>
      <c r="F234" s="5" t="s">
        <v>1106</v>
      </c>
      <c r="G234" s="5"/>
      <c r="H234" s="5"/>
      <c r="I234" s="16"/>
      <c r="J234" s="20"/>
      <c r="K234" s="5"/>
      <c r="L234" s="5" t="s">
        <v>1814</v>
      </c>
      <c r="M234" s="5"/>
      <c r="N234" s="5"/>
      <c r="O234" s="5"/>
      <c r="P234" s="5"/>
      <c r="Q234" s="6" t="s">
        <v>1848</v>
      </c>
    </row>
    <row r="235" spans="1:17" ht="30" customHeight="1" thickBot="1" x14ac:dyDescent="0.25">
      <c r="A235" s="101"/>
      <c r="B235" s="104"/>
      <c r="C235" s="43" t="s">
        <v>520</v>
      </c>
      <c r="D235" s="10"/>
      <c r="E235" s="10"/>
      <c r="F235" s="10"/>
      <c r="G235" s="10"/>
      <c r="H235" s="10"/>
      <c r="I235" s="40"/>
      <c r="J235" s="41"/>
      <c r="K235" s="10"/>
      <c r="L235" s="10"/>
      <c r="M235" s="10"/>
      <c r="N235" s="10"/>
      <c r="O235" s="10"/>
      <c r="P235" s="10"/>
      <c r="Q235" s="39" t="s">
        <v>1164</v>
      </c>
    </row>
    <row r="236" spans="1:17" ht="30" customHeight="1" thickBot="1" x14ac:dyDescent="0.25">
      <c r="A236" s="102"/>
      <c r="B236" s="105"/>
      <c r="C236" s="11" t="s">
        <v>271</v>
      </c>
      <c r="D236" s="5"/>
      <c r="E236" s="5"/>
      <c r="F236" s="5" t="s">
        <v>1106</v>
      </c>
      <c r="G236" s="5"/>
      <c r="H236" s="5"/>
      <c r="I236" s="16"/>
      <c r="J236" s="20"/>
      <c r="K236" s="5"/>
      <c r="L236" s="5" t="s">
        <v>1814</v>
      </c>
      <c r="M236" s="5"/>
      <c r="N236" s="5"/>
      <c r="O236" s="5"/>
      <c r="P236" s="5"/>
      <c r="Q236" s="6" t="s">
        <v>1861</v>
      </c>
    </row>
    <row r="237" spans="1:17" ht="30" customHeight="1" thickBot="1" x14ac:dyDescent="0.25">
      <c r="A237" s="100" t="s">
        <v>9</v>
      </c>
      <c r="B237" s="103" t="s">
        <v>174</v>
      </c>
      <c r="C237" s="11">
        <v>1</v>
      </c>
      <c r="D237" s="5">
        <v>981</v>
      </c>
      <c r="E237" s="5"/>
      <c r="F237" s="5" t="s">
        <v>1107</v>
      </c>
      <c r="G237" s="5"/>
      <c r="H237" s="5" t="s">
        <v>1</v>
      </c>
      <c r="I237" s="16">
        <v>60529</v>
      </c>
      <c r="J237" s="20"/>
      <c r="K237" s="5" t="s">
        <v>1107</v>
      </c>
      <c r="L237" s="5"/>
      <c r="M237" s="5"/>
      <c r="N237" s="5"/>
      <c r="O237" s="5"/>
      <c r="P237" s="5"/>
      <c r="Q237" s="6"/>
    </row>
    <row r="238" spans="1:17" ht="30" customHeight="1" thickBot="1" x14ac:dyDescent="0.25">
      <c r="A238" s="101"/>
      <c r="B238" s="104"/>
      <c r="C238" s="11">
        <v>1</v>
      </c>
      <c r="D238" s="5">
        <v>921</v>
      </c>
      <c r="E238" s="5">
        <v>1</v>
      </c>
      <c r="F238" s="5" t="s">
        <v>1107</v>
      </c>
      <c r="G238" s="5"/>
      <c r="H238" s="5"/>
      <c r="I238" s="16"/>
      <c r="J238" s="20"/>
      <c r="K238" s="5"/>
      <c r="L238" s="5"/>
      <c r="M238" s="5"/>
      <c r="N238" s="5"/>
      <c r="O238" s="5"/>
      <c r="P238" s="5"/>
      <c r="Q238" s="6"/>
    </row>
    <row r="239" spans="1:17" ht="30" customHeight="1" thickBot="1" x14ac:dyDescent="0.25">
      <c r="A239" s="101"/>
      <c r="B239" s="104"/>
      <c r="C239" s="11">
        <v>1</v>
      </c>
      <c r="D239" s="5">
        <v>931</v>
      </c>
      <c r="E239" s="5">
        <v>1.1000000000000001</v>
      </c>
      <c r="F239" s="5" t="s">
        <v>1107</v>
      </c>
      <c r="G239" s="5"/>
      <c r="H239" s="5"/>
      <c r="I239" s="16"/>
      <c r="J239" s="20"/>
      <c r="K239" s="5"/>
      <c r="L239" s="5"/>
      <c r="M239" s="5"/>
      <c r="N239" s="5"/>
      <c r="O239" s="5"/>
      <c r="P239" s="5"/>
      <c r="Q239" s="6"/>
    </row>
    <row r="240" spans="1:17" ht="30" customHeight="1" thickBot="1" x14ac:dyDescent="0.25">
      <c r="A240" s="101"/>
      <c r="B240" s="104"/>
      <c r="C240" s="11">
        <v>1</v>
      </c>
      <c r="D240" s="5">
        <v>20</v>
      </c>
      <c r="E240" s="5">
        <v>2.2200000000000002</v>
      </c>
      <c r="F240" s="5" t="s">
        <v>2</v>
      </c>
      <c r="G240" s="5"/>
      <c r="H240" s="5"/>
      <c r="I240" s="16"/>
      <c r="J240" s="20"/>
      <c r="K240" s="5"/>
      <c r="L240" s="5" t="str">
        <f>VLOOKUP(D240,'התקנים הרשמיים'!A:C,3,FALSE)</f>
        <v>מנורות לתאורת חירום</v>
      </c>
      <c r="M240" s="5"/>
      <c r="N240" s="5"/>
      <c r="O240" s="5"/>
      <c r="P240" s="5"/>
      <c r="Q240" s="6"/>
    </row>
    <row r="241" spans="1:17" ht="30" customHeight="1" thickBot="1" x14ac:dyDescent="0.25">
      <c r="A241" s="101"/>
      <c r="B241" s="104"/>
      <c r="C241" s="11">
        <v>1</v>
      </c>
      <c r="D241" s="5">
        <v>473</v>
      </c>
      <c r="E241" s="5">
        <v>12</v>
      </c>
      <c r="F241" s="5" t="s">
        <v>2</v>
      </c>
      <c r="G241" s="5"/>
      <c r="H241" s="5" t="s">
        <v>1</v>
      </c>
      <c r="I241" s="16">
        <v>60227</v>
      </c>
      <c r="J241" s="20" t="s">
        <v>43</v>
      </c>
      <c r="K241" s="5" t="s">
        <v>2</v>
      </c>
      <c r="L241" s="5" t="str">
        <f>VLOOKUP(D241,'התקנים הרשמיים'!A:C,3,FALSE)</f>
        <v>כבלים מבודדים בפוליוויניל כלורי</v>
      </c>
      <c r="M241" s="5"/>
      <c r="N241" s="5"/>
      <c r="O241" s="5"/>
      <c r="P241" s="5"/>
      <c r="Q241" s="6"/>
    </row>
    <row r="242" spans="1:17" ht="30" customHeight="1" thickBot="1" x14ac:dyDescent="0.25">
      <c r="A242" s="101"/>
      <c r="B242" s="104"/>
      <c r="C242" s="11">
        <v>1</v>
      </c>
      <c r="D242" s="5">
        <v>755</v>
      </c>
      <c r="E242" s="5"/>
      <c r="F242" s="5" t="s">
        <v>1107</v>
      </c>
      <c r="G242" s="5"/>
      <c r="H242" s="5"/>
      <c r="I242" s="16"/>
      <c r="J242" s="20"/>
      <c r="K242" s="5"/>
      <c r="L242" s="5"/>
      <c r="M242" s="5"/>
      <c r="N242" s="5"/>
      <c r="O242" s="5"/>
      <c r="P242" s="5"/>
      <c r="Q242" s="6"/>
    </row>
    <row r="243" spans="1:17" ht="30" customHeight="1" thickBot="1" x14ac:dyDescent="0.25">
      <c r="A243" s="101"/>
      <c r="B243" s="104"/>
      <c r="C243" s="11">
        <v>1</v>
      </c>
      <c r="D243" s="5">
        <v>1381</v>
      </c>
      <c r="E243" s="5"/>
      <c r="F243" s="5" t="s">
        <v>2</v>
      </c>
      <c r="G243" s="5"/>
      <c r="H243" s="5" t="s">
        <v>1</v>
      </c>
      <c r="I243" s="16">
        <v>61084</v>
      </c>
      <c r="J243" s="20"/>
      <c r="K243" s="5" t="s">
        <v>2</v>
      </c>
      <c r="L243" s="5" t="str">
        <f>VLOOKUP(D243,'התקנים הרשמיים'!A:C,3,FALSE)</f>
        <v>מערכות תיעול להעברת כבלים</v>
      </c>
      <c r="M243" s="5"/>
      <c r="N243" s="5"/>
      <c r="O243" s="5"/>
      <c r="P243" s="5"/>
      <c r="Q243" s="55" t="s">
        <v>2715</v>
      </c>
    </row>
    <row r="244" spans="1:17" ht="30" customHeight="1" thickBot="1" x14ac:dyDescent="0.25">
      <c r="A244" s="101"/>
      <c r="B244" s="104"/>
      <c r="C244" s="11">
        <v>1</v>
      </c>
      <c r="D244" s="5">
        <v>1516</v>
      </c>
      <c r="E244" s="5"/>
      <c r="F244" s="5" t="s">
        <v>2</v>
      </c>
      <c r="G244" s="5"/>
      <c r="H244" s="5"/>
      <c r="I244" s="16"/>
      <c r="J244" s="20"/>
      <c r="K244" s="5"/>
      <c r="L244" s="5" t="str">
        <f>VLOOKUP(D244,'התקנים הרשמיים'!A:C,3,FALSE)</f>
        <v>כבלי כוח בעלי בידוד משוחל</v>
      </c>
      <c r="M244" s="5"/>
      <c r="N244" s="5"/>
      <c r="O244" s="5"/>
      <c r="P244" s="5"/>
      <c r="Q244" s="6"/>
    </row>
    <row r="245" spans="1:17" ht="30" customHeight="1" thickBot="1" x14ac:dyDescent="0.25">
      <c r="A245" s="101"/>
      <c r="B245" s="104"/>
      <c r="C245" s="43">
        <v>1</v>
      </c>
      <c r="D245" s="10"/>
      <c r="E245" s="10"/>
      <c r="F245" s="10"/>
      <c r="G245" s="10"/>
      <c r="H245" s="10"/>
      <c r="I245" s="40"/>
      <c r="J245" s="41"/>
      <c r="K245" s="10"/>
      <c r="L245" s="10"/>
      <c r="M245" s="10"/>
      <c r="N245" s="10"/>
      <c r="O245" s="10"/>
      <c r="P245" s="10"/>
      <c r="Q245" s="39" t="s">
        <v>1172</v>
      </c>
    </row>
    <row r="246" spans="1:17" ht="30" customHeight="1" thickBot="1" x14ac:dyDescent="0.25">
      <c r="A246" s="101"/>
      <c r="B246" s="104"/>
      <c r="C246" s="43" t="s">
        <v>1831</v>
      </c>
      <c r="D246" s="10"/>
      <c r="E246" s="10"/>
      <c r="F246" s="10"/>
      <c r="G246" s="10"/>
      <c r="H246" s="10"/>
      <c r="I246" s="40"/>
      <c r="J246" s="41"/>
      <c r="K246" s="10"/>
      <c r="L246" s="10"/>
      <c r="M246" s="10"/>
      <c r="N246" s="10"/>
      <c r="O246" s="10"/>
      <c r="P246" s="10"/>
      <c r="Q246" s="39" t="s">
        <v>1866</v>
      </c>
    </row>
    <row r="247" spans="1:17" ht="30" customHeight="1" thickBot="1" x14ac:dyDescent="0.25">
      <c r="A247" s="101"/>
      <c r="B247" s="104"/>
      <c r="C247" s="43" t="s">
        <v>1165</v>
      </c>
      <c r="D247" s="10">
        <v>755</v>
      </c>
      <c r="E247" s="10"/>
      <c r="F247" s="10" t="s">
        <v>1107</v>
      </c>
      <c r="G247" s="10"/>
      <c r="H247" s="10"/>
      <c r="I247" s="40"/>
      <c r="J247" s="41"/>
      <c r="K247" s="10"/>
      <c r="L247" s="10"/>
      <c r="M247" s="10"/>
      <c r="N247" s="10"/>
      <c r="O247" s="10"/>
      <c r="P247" s="10"/>
      <c r="Q247" s="39"/>
    </row>
    <row r="248" spans="1:17" ht="30" customHeight="1" thickBot="1" x14ac:dyDescent="0.25">
      <c r="A248" s="101"/>
      <c r="B248" s="104"/>
      <c r="C248" s="43" t="s">
        <v>611</v>
      </c>
      <c r="D248" s="10">
        <v>921</v>
      </c>
      <c r="E248" s="10">
        <v>1</v>
      </c>
      <c r="F248" s="10" t="s">
        <v>1107</v>
      </c>
      <c r="G248" s="10"/>
      <c r="H248" s="10"/>
      <c r="I248" s="40"/>
      <c r="J248" s="41"/>
      <c r="K248" s="10"/>
      <c r="L248" s="10"/>
      <c r="M248" s="10"/>
      <c r="N248" s="10"/>
      <c r="O248" s="10"/>
      <c r="P248" s="10"/>
      <c r="Q248" s="39"/>
    </row>
    <row r="249" spans="1:17" ht="30" customHeight="1" thickBot="1" x14ac:dyDescent="0.25">
      <c r="A249" s="101"/>
      <c r="B249" s="104"/>
      <c r="C249" s="43" t="s">
        <v>1044</v>
      </c>
      <c r="D249" s="10"/>
      <c r="E249" s="10"/>
      <c r="F249" s="10" t="s">
        <v>1106</v>
      </c>
      <c r="G249" s="10"/>
      <c r="H249" s="10"/>
      <c r="I249" s="40"/>
      <c r="J249" s="41"/>
      <c r="K249" s="10"/>
      <c r="L249" s="10" t="s">
        <v>1350</v>
      </c>
      <c r="M249" s="10"/>
      <c r="N249" s="10"/>
      <c r="O249" s="10"/>
      <c r="P249" s="10"/>
      <c r="Q249" s="39"/>
    </row>
    <row r="250" spans="1:17" ht="30" customHeight="1" thickBot="1" x14ac:dyDescent="0.25">
      <c r="A250" s="101"/>
      <c r="B250" s="104"/>
      <c r="C250" s="43" t="s">
        <v>591</v>
      </c>
      <c r="D250" s="10">
        <v>921</v>
      </c>
      <c r="E250" s="10">
        <v>1</v>
      </c>
      <c r="F250" s="10" t="s">
        <v>1107</v>
      </c>
      <c r="G250" s="10"/>
      <c r="H250" s="10"/>
      <c r="I250" s="40"/>
      <c r="J250" s="41"/>
      <c r="K250" s="10"/>
      <c r="L250" s="10"/>
      <c r="M250" s="10"/>
      <c r="N250" s="10"/>
      <c r="O250" s="10"/>
      <c r="P250" s="10"/>
      <c r="Q250" s="39"/>
    </row>
    <row r="251" spans="1:17" ht="30" customHeight="1" thickBot="1" x14ac:dyDescent="0.25">
      <c r="A251" s="101"/>
      <c r="B251" s="104"/>
      <c r="C251" s="43" t="s">
        <v>1667</v>
      </c>
      <c r="D251" s="10"/>
      <c r="E251" s="10"/>
      <c r="F251" s="10" t="s">
        <v>1106</v>
      </c>
      <c r="G251" s="10"/>
      <c r="H251" s="10"/>
      <c r="I251" s="40"/>
      <c r="J251" s="41"/>
      <c r="K251" s="10"/>
      <c r="L251" s="10" t="s">
        <v>1278</v>
      </c>
      <c r="M251" s="10"/>
      <c r="N251" s="10"/>
      <c r="O251" s="10"/>
      <c r="P251" s="10"/>
      <c r="Q251" s="39"/>
    </row>
    <row r="252" spans="1:17" ht="30" customHeight="1" thickBot="1" x14ac:dyDescent="0.25">
      <c r="A252" s="101"/>
      <c r="B252" s="104"/>
      <c r="C252" s="43" t="s">
        <v>1166</v>
      </c>
      <c r="D252" s="10">
        <v>473</v>
      </c>
      <c r="E252" s="10">
        <v>12</v>
      </c>
      <c r="F252" s="10" t="s">
        <v>2</v>
      </c>
      <c r="G252" s="10"/>
      <c r="H252" s="10" t="s">
        <v>1</v>
      </c>
      <c r="I252" s="40">
        <v>60227</v>
      </c>
      <c r="J252" s="41" t="s">
        <v>43</v>
      </c>
      <c r="K252" s="10" t="s">
        <v>2</v>
      </c>
      <c r="L252" s="10" t="str">
        <f>VLOOKUP(D252,'התקנים הרשמיים'!A:C,3,FALSE)</f>
        <v>כבלים מבודדים בפוליוויניל כלורי</v>
      </c>
      <c r="M252" s="10"/>
      <c r="N252" s="10"/>
      <c r="O252" s="10"/>
      <c r="P252" s="10"/>
      <c r="Q252" s="39"/>
    </row>
    <row r="253" spans="1:17" ht="30" customHeight="1" thickBot="1" x14ac:dyDescent="0.25">
      <c r="A253" s="101"/>
      <c r="B253" s="104"/>
      <c r="C253" s="43" t="s">
        <v>1166</v>
      </c>
      <c r="D253" s="10">
        <v>1516</v>
      </c>
      <c r="E253" s="10"/>
      <c r="F253" s="10" t="s">
        <v>2</v>
      </c>
      <c r="G253" s="10"/>
      <c r="H253" s="10"/>
      <c r="I253" s="40"/>
      <c r="J253" s="41"/>
      <c r="K253" s="10"/>
      <c r="L253" s="10" t="str">
        <f>VLOOKUP(D253,'התקנים הרשמיים'!A:C,3,FALSE)</f>
        <v>כבלי כוח בעלי בידוד משוחל</v>
      </c>
      <c r="M253" s="10"/>
      <c r="N253" s="10"/>
      <c r="O253" s="10"/>
      <c r="P253" s="10"/>
      <c r="Q253" s="39"/>
    </row>
    <row r="254" spans="1:17" ht="30" customHeight="1" thickBot="1" x14ac:dyDescent="0.25">
      <c r="A254" s="101"/>
      <c r="B254" s="104"/>
      <c r="C254" s="43" t="s">
        <v>1166</v>
      </c>
      <c r="D254" s="10"/>
      <c r="E254" s="10"/>
      <c r="F254" s="10"/>
      <c r="G254" s="10"/>
      <c r="H254" s="10"/>
      <c r="I254" s="40"/>
      <c r="J254" s="41"/>
      <c r="K254" s="10"/>
      <c r="L254" s="10"/>
      <c r="M254" s="10"/>
      <c r="N254" s="10"/>
      <c r="O254" s="10"/>
      <c r="P254" s="10"/>
      <c r="Q254" s="39" t="s">
        <v>1167</v>
      </c>
    </row>
    <row r="255" spans="1:17" ht="30" customHeight="1" thickBot="1" x14ac:dyDescent="0.25">
      <c r="A255" s="101"/>
      <c r="B255" s="104"/>
      <c r="C255" s="11" t="s">
        <v>1168</v>
      </c>
      <c r="D255" s="5">
        <v>728</v>
      </c>
      <c r="E255" s="5"/>
      <c r="F255" s="5" t="s">
        <v>2</v>
      </c>
      <c r="G255" s="5"/>
      <c r="H255" s="5" t="s">
        <v>1</v>
      </c>
      <c r="I255" s="16">
        <v>61386</v>
      </c>
      <c r="J255" s="20" t="s">
        <v>98</v>
      </c>
      <c r="K255" s="5" t="s">
        <v>2</v>
      </c>
      <c r="L255" s="5" t="str">
        <f>VLOOKUP(D255,'התקנים הרשמיים'!A:C,3,FALSE)</f>
        <v>מערכות מובלים לניהול כבלים</v>
      </c>
      <c r="M255" s="5"/>
      <c r="N255" s="5"/>
      <c r="O255" s="5"/>
      <c r="P255" s="5"/>
      <c r="Q255" s="6"/>
    </row>
    <row r="256" spans="1:17" ht="30" customHeight="1" thickBot="1" x14ac:dyDescent="0.25">
      <c r="A256" s="101"/>
      <c r="B256" s="104"/>
      <c r="C256" s="11" t="s">
        <v>1169</v>
      </c>
      <c r="D256" s="5">
        <v>1381</v>
      </c>
      <c r="E256" s="5"/>
      <c r="F256" s="5" t="s">
        <v>2</v>
      </c>
      <c r="G256" s="5"/>
      <c r="H256" s="5" t="s">
        <v>1</v>
      </c>
      <c r="I256" s="16">
        <v>61084</v>
      </c>
      <c r="J256" s="20"/>
      <c r="K256" s="5" t="s">
        <v>2</v>
      </c>
      <c r="L256" s="5" t="str">
        <f>VLOOKUP(D256,'התקנים הרשמיים'!A:C,3,FALSE)</f>
        <v>מערכות תיעול להעברת כבלים</v>
      </c>
      <c r="M256" s="5"/>
      <c r="N256" s="5"/>
      <c r="O256" s="5"/>
      <c r="P256" s="5"/>
      <c r="Q256" s="55" t="s">
        <v>2715</v>
      </c>
    </row>
    <row r="257" spans="1:17" ht="30" customHeight="1" thickBot="1" x14ac:dyDescent="0.25">
      <c r="A257" s="101"/>
      <c r="B257" s="104"/>
      <c r="C257" s="11" t="s">
        <v>666</v>
      </c>
      <c r="D257" s="5"/>
      <c r="E257" s="5"/>
      <c r="F257" s="5" t="s">
        <v>1106</v>
      </c>
      <c r="G257" s="5"/>
      <c r="H257" s="5"/>
      <c r="I257" s="16"/>
      <c r="J257" s="20"/>
      <c r="K257" s="5"/>
      <c r="L257" s="5" t="s">
        <v>1814</v>
      </c>
      <c r="M257" s="5"/>
      <c r="N257" s="5"/>
      <c r="O257" s="5"/>
      <c r="P257" s="5"/>
      <c r="Q257" s="55" t="s">
        <v>1822</v>
      </c>
    </row>
    <row r="258" spans="1:17" ht="30" customHeight="1" thickBot="1" x14ac:dyDescent="0.25">
      <c r="A258" s="101"/>
      <c r="B258" s="104"/>
      <c r="C258" s="11" t="s">
        <v>1170</v>
      </c>
      <c r="D258" s="5">
        <v>20</v>
      </c>
      <c r="E258" s="5">
        <v>2.2200000000000002</v>
      </c>
      <c r="F258" s="5" t="s">
        <v>2</v>
      </c>
      <c r="G258" s="5"/>
      <c r="H258" s="5"/>
      <c r="I258" s="16"/>
      <c r="J258" s="20"/>
      <c r="K258" s="5"/>
      <c r="L258" s="5" t="str">
        <f>VLOOKUP(D258,'התקנים הרשמיים'!A:C,3,FALSE)</f>
        <v>מנורות לתאורת חירום</v>
      </c>
      <c r="M258" s="5"/>
      <c r="N258" s="5"/>
      <c r="O258" s="5"/>
      <c r="P258" s="5"/>
      <c r="Q258" s="6"/>
    </row>
    <row r="259" spans="1:17" ht="30" customHeight="1" thickBot="1" x14ac:dyDescent="0.25">
      <c r="A259" s="101"/>
      <c r="B259" s="104"/>
      <c r="C259" s="11" t="s">
        <v>1666</v>
      </c>
      <c r="D259" s="5"/>
      <c r="E259" s="5"/>
      <c r="F259" s="5" t="s">
        <v>1106</v>
      </c>
      <c r="G259" s="5"/>
      <c r="H259" s="5"/>
      <c r="I259" s="16"/>
      <c r="J259" s="20"/>
      <c r="K259" s="5"/>
      <c r="L259" s="5" t="s">
        <v>1291</v>
      </c>
      <c r="M259" s="5"/>
      <c r="N259" s="5"/>
      <c r="O259" s="5"/>
      <c r="P259" s="5"/>
      <c r="Q259" s="6"/>
    </row>
    <row r="260" spans="1:17" ht="30" customHeight="1" thickBot="1" x14ac:dyDescent="0.25">
      <c r="A260" s="102"/>
      <c r="B260" s="105"/>
      <c r="C260" s="43" t="s">
        <v>520</v>
      </c>
      <c r="D260" s="10"/>
      <c r="E260" s="10"/>
      <c r="F260" s="10"/>
      <c r="G260" s="10"/>
      <c r="H260" s="10"/>
      <c r="I260" s="40"/>
      <c r="J260" s="41"/>
      <c r="K260" s="10"/>
      <c r="L260" s="10"/>
      <c r="M260" s="10"/>
      <c r="N260" s="10"/>
      <c r="O260" s="10"/>
      <c r="P260" s="10"/>
      <c r="Q260" s="39" t="s">
        <v>1171</v>
      </c>
    </row>
    <row r="261" spans="1:17" ht="30" customHeight="1" thickBot="1" x14ac:dyDescent="0.25">
      <c r="A261" s="100" t="s">
        <v>1173</v>
      </c>
      <c r="B261" s="103" t="s">
        <v>174</v>
      </c>
      <c r="C261" s="11">
        <v>1</v>
      </c>
      <c r="D261" s="5">
        <v>60601</v>
      </c>
      <c r="E261" s="5">
        <v>1</v>
      </c>
      <c r="F261" s="5" t="s">
        <v>2</v>
      </c>
      <c r="G261" s="5"/>
      <c r="H261" s="5"/>
      <c r="I261" s="16"/>
      <c r="J261" s="20"/>
      <c r="K261" s="5"/>
      <c r="L261" s="5" t="str">
        <f>VLOOKUP(D261,'התקנים הרשמיים'!A:C,3,FALSE)</f>
        <v>ציוד חשמלי לשימוש רפואי</v>
      </c>
      <c r="M261" s="5"/>
      <c r="N261" s="5"/>
      <c r="O261" s="5"/>
      <c r="P261" s="5"/>
      <c r="Q261" s="6"/>
    </row>
    <row r="262" spans="1:17" ht="30" customHeight="1" thickBot="1" x14ac:dyDescent="0.25">
      <c r="A262" s="101"/>
      <c r="B262" s="104"/>
      <c r="C262" s="11">
        <v>1</v>
      </c>
      <c r="D262" s="5"/>
      <c r="E262" s="5"/>
      <c r="F262" s="5"/>
      <c r="G262" s="5"/>
      <c r="H262" s="5"/>
      <c r="I262" s="16"/>
      <c r="J262" s="20"/>
      <c r="K262" s="5"/>
      <c r="L262" s="5"/>
      <c r="M262" s="5"/>
      <c r="N262" s="5"/>
      <c r="O262" s="5"/>
      <c r="P262" s="5"/>
      <c r="Q262" s="6" t="s">
        <v>1174</v>
      </c>
    </row>
    <row r="263" spans="1:17" ht="30" customHeight="1" thickBot="1" x14ac:dyDescent="0.25">
      <c r="A263" s="101"/>
      <c r="B263" s="104"/>
      <c r="C263" s="11" t="s">
        <v>1177</v>
      </c>
      <c r="D263" s="5"/>
      <c r="E263" s="5"/>
      <c r="F263" s="5"/>
      <c r="G263" s="5"/>
      <c r="H263" s="5"/>
      <c r="I263" s="16"/>
      <c r="J263" s="20"/>
      <c r="K263" s="5"/>
      <c r="L263" s="5"/>
      <c r="M263" s="5"/>
      <c r="N263" s="5"/>
      <c r="O263" s="5"/>
      <c r="P263" s="5"/>
      <c r="Q263" s="6" t="s">
        <v>1668</v>
      </c>
    </row>
    <row r="264" spans="1:17" ht="30" customHeight="1" thickBot="1" x14ac:dyDescent="0.25">
      <c r="A264" s="101"/>
      <c r="B264" s="104"/>
      <c r="C264" s="11" t="s">
        <v>475</v>
      </c>
      <c r="D264" s="5"/>
      <c r="E264" s="5"/>
      <c r="F264" s="5" t="s">
        <v>1106</v>
      </c>
      <c r="G264" s="5"/>
      <c r="H264" s="5"/>
      <c r="I264" s="16"/>
      <c r="J264" s="20"/>
      <c r="K264" s="5"/>
      <c r="L264" s="5" t="s">
        <v>1814</v>
      </c>
      <c r="M264" s="5"/>
      <c r="N264" s="5"/>
      <c r="O264" s="5"/>
      <c r="P264" s="5"/>
      <c r="Q264" s="6" t="s">
        <v>2714</v>
      </c>
    </row>
    <row r="265" spans="1:17" ht="30" customHeight="1" thickBot="1" x14ac:dyDescent="0.25">
      <c r="A265" s="101"/>
      <c r="B265" s="104"/>
      <c r="C265" s="11" t="s">
        <v>895</v>
      </c>
      <c r="D265" s="5"/>
      <c r="E265" s="5"/>
      <c r="F265" s="5"/>
      <c r="G265" s="5"/>
      <c r="H265" s="5"/>
      <c r="I265" s="16"/>
      <c r="J265" s="20"/>
      <c r="K265" s="5"/>
      <c r="L265" s="5" t="s">
        <v>1814</v>
      </c>
      <c r="M265" s="5"/>
      <c r="N265" s="5"/>
      <c r="O265" s="5"/>
      <c r="P265" s="5"/>
      <c r="Q265" s="6" t="s">
        <v>1862</v>
      </c>
    </row>
    <row r="266" spans="1:17" ht="30" customHeight="1" thickBot="1" x14ac:dyDescent="0.25">
      <c r="A266" s="101"/>
      <c r="B266" s="104"/>
      <c r="C266" s="11" t="s">
        <v>1123</v>
      </c>
      <c r="D266" s="5">
        <v>60898</v>
      </c>
      <c r="E266" s="5">
        <v>1</v>
      </c>
      <c r="F266" s="5" t="s">
        <v>2</v>
      </c>
      <c r="G266" s="5"/>
      <c r="H266" s="5"/>
      <c r="I266" s="16"/>
      <c r="J266" s="20"/>
      <c r="K266" s="5"/>
      <c r="L266" s="5" t="str">
        <f>VLOOKUP(D266,'התקנים הרשמיים'!A:C,3,FALSE)</f>
        <v>מפסקי מעגל להגנה מפני זרם-יתר</v>
      </c>
      <c r="M266" s="5"/>
      <c r="N266" s="5"/>
      <c r="O266" s="5"/>
      <c r="P266" s="5"/>
      <c r="Q266" s="6"/>
    </row>
    <row r="267" spans="1:17" ht="30" customHeight="1" thickBot="1" x14ac:dyDescent="0.25">
      <c r="A267" s="101"/>
      <c r="B267" s="104"/>
      <c r="C267" s="11" t="s">
        <v>1123</v>
      </c>
      <c r="D267" s="5">
        <v>60947</v>
      </c>
      <c r="E267" s="5">
        <v>2</v>
      </c>
      <c r="F267" s="5" t="s">
        <v>1107</v>
      </c>
      <c r="G267" s="5"/>
      <c r="H267" s="5"/>
      <c r="I267" s="16"/>
      <c r="J267" s="20"/>
      <c r="K267" s="5"/>
      <c r="L267" s="5"/>
      <c r="M267" s="5"/>
      <c r="N267" s="5"/>
      <c r="O267" s="5"/>
      <c r="P267" s="5"/>
      <c r="Q267" s="6"/>
    </row>
    <row r="268" spans="1:17" ht="30" customHeight="1" thickBot="1" x14ac:dyDescent="0.25">
      <c r="A268" s="101"/>
      <c r="B268" s="104"/>
      <c r="C268" s="11">
        <v>14</v>
      </c>
      <c r="D268" s="5">
        <v>61558</v>
      </c>
      <c r="E268" s="5">
        <v>2.15</v>
      </c>
      <c r="F268" s="5" t="s">
        <v>1107</v>
      </c>
      <c r="G268" s="5"/>
      <c r="H268" s="5"/>
      <c r="I268" s="16"/>
      <c r="J268" s="20"/>
      <c r="K268" s="5"/>
      <c r="L268" s="5"/>
      <c r="M268" s="5"/>
      <c r="N268" s="5"/>
      <c r="O268" s="5"/>
      <c r="P268" s="5"/>
      <c r="Q268" s="6"/>
    </row>
    <row r="269" spans="1:17" ht="30" customHeight="1" thickBot="1" x14ac:dyDescent="0.25">
      <c r="A269" s="101"/>
      <c r="B269" s="104"/>
      <c r="C269" s="11">
        <v>17</v>
      </c>
      <c r="D269" s="5"/>
      <c r="E269" s="5"/>
      <c r="F269" s="5" t="s">
        <v>1106</v>
      </c>
      <c r="G269" s="5"/>
      <c r="H269" s="5"/>
      <c r="I269" s="16"/>
      <c r="J269" s="20"/>
      <c r="K269" s="5"/>
      <c r="L269" s="5" t="s">
        <v>1814</v>
      </c>
      <c r="M269" s="5"/>
      <c r="N269" s="5"/>
      <c r="O269" s="5"/>
      <c r="P269" s="5"/>
      <c r="Q269" s="6"/>
    </row>
    <row r="270" spans="1:17" ht="30" customHeight="1" thickBot="1" x14ac:dyDescent="0.25">
      <c r="A270" s="101"/>
      <c r="B270" s="104"/>
      <c r="C270" s="11">
        <v>17</v>
      </c>
      <c r="D270" s="5"/>
      <c r="E270" s="5"/>
      <c r="F270" s="5" t="s">
        <v>1106</v>
      </c>
      <c r="G270" s="5"/>
      <c r="H270" s="5"/>
      <c r="I270" s="16"/>
      <c r="J270" s="20"/>
      <c r="K270" s="5"/>
      <c r="L270" s="5" t="s">
        <v>1312</v>
      </c>
      <c r="M270" s="5"/>
      <c r="N270" s="5"/>
      <c r="O270" s="5"/>
      <c r="P270" s="5"/>
      <c r="Q270" s="6" t="s">
        <v>1828</v>
      </c>
    </row>
    <row r="271" spans="1:17" ht="30" customHeight="1" thickBot="1" x14ac:dyDescent="0.25">
      <c r="A271" s="101"/>
      <c r="B271" s="104"/>
      <c r="C271" s="11">
        <v>18</v>
      </c>
      <c r="D271" s="5"/>
      <c r="E271" s="5"/>
      <c r="F271" s="5" t="s">
        <v>1106</v>
      </c>
      <c r="G271" s="5"/>
      <c r="H271" s="5"/>
      <c r="I271" s="16"/>
      <c r="J271" s="20"/>
      <c r="K271" s="5"/>
      <c r="L271" s="5" t="s">
        <v>1312</v>
      </c>
      <c r="M271" s="5"/>
      <c r="N271" s="5"/>
      <c r="O271" s="5"/>
      <c r="P271" s="5"/>
      <c r="Q271" s="6"/>
    </row>
    <row r="272" spans="1:17" ht="30" customHeight="1" thickBot="1" x14ac:dyDescent="0.25">
      <c r="A272" s="101"/>
      <c r="B272" s="104"/>
      <c r="C272" s="11" t="s">
        <v>1179</v>
      </c>
      <c r="D272" s="5"/>
      <c r="E272" s="5"/>
      <c r="F272" s="5"/>
      <c r="G272" s="5"/>
      <c r="H272" s="5"/>
      <c r="I272" s="16"/>
      <c r="J272" s="20"/>
      <c r="K272" s="5"/>
      <c r="L272" s="5"/>
      <c r="M272" s="5"/>
      <c r="N272" s="5"/>
      <c r="O272" s="5"/>
      <c r="P272" s="5"/>
      <c r="Q272" s="39" t="s">
        <v>1180</v>
      </c>
    </row>
    <row r="273" spans="1:17" ht="30" customHeight="1" thickBot="1" x14ac:dyDescent="0.25">
      <c r="A273" s="101"/>
      <c r="B273" s="104"/>
      <c r="C273" s="11">
        <v>23</v>
      </c>
      <c r="D273" s="5"/>
      <c r="E273" s="5"/>
      <c r="F273" s="5" t="s">
        <v>1106</v>
      </c>
      <c r="G273" s="5"/>
      <c r="H273" s="5"/>
      <c r="I273" s="16"/>
      <c r="J273" s="20"/>
      <c r="K273" s="5"/>
      <c r="L273" s="5" t="s">
        <v>1312</v>
      </c>
      <c r="M273" s="5"/>
      <c r="N273" s="5"/>
      <c r="O273" s="5"/>
      <c r="P273" s="5"/>
      <c r="Q273" s="6" t="s">
        <v>1863</v>
      </c>
    </row>
    <row r="274" spans="1:17" ht="30" customHeight="1" thickBot="1" x14ac:dyDescent="0.25">
      <c r="A274" s="101"/>
      <c r="B274" s="104"/>
      <c r="C274" s="11" t="s">
        <v>746</v>
      </c>
      <c r="D274" s="5">
        <v>422</v>
      </c>
      <c r="E274" s="5"/>
      <c r="F274" s="5" t="s">
        <v>1107</v>
      </c>
      <c r="G274" s="5"/>
      <c r="H274" s="5"/>
      <c r="I274" s="16"/>
      <c r="J274" s="20"/>
      <c r="K274" s="5"/>
      <c r="L274" s="5"/>
      <c r="M274" s="5"/>
      <c r="N274" s="5"/>
      <c r="O274" s="5"/>
      <c r="P274" s="5"/>
      <c r="Q274" s="6"/>
    </row>
    <row r="275" spans="1:17" ht="30" customHeight="1" thickBot="1" x14ac:dyDescent="0.25">
      <c r="A275" s="101"/>
      <c r="B275" s="104"/>
      <c r="C275" s="11" t="s">
        <v>1175</v>
      </c>
      <c r="D275" s="5">
        <v>60079</v>
      </c>
      <c r="E275" s="5">
        <v>10</v>
      </c>
      <c r="F275" s="5" t="s">
        <v>1107</v>
      </c>
      <c r="G275" s="5"/>
      <c r="H275" s="5" t="s">
        <v>1</v>
      </c>
      <c r="I275" s="16">
        <v>60079</v>
      </c>
      <c r="J275" s="20">
        <v>10.1</v>
      </c>
      <c r="K275" s="5" t="s">
        <v>1107</v>
      </c>
      <c r="L275" s="5"/>
      <c r="M275" s="5"/>
      <c r="N275" s="5"/>
      <c r="O275" s="5"/>
      <c r="P275" s="5"/>
      <c r="Q275" s="6"/>
    </row>
    <row r="276" spans="1:17" ht="30" customHeight="1" thickBot="1" x14ac:dyDescent="0.25">
      <c r="A276" s="101"/>
      <c r="B276" s="104"/>
      <c r="C276" s="11" t="s">
        <v>1176</v>
      </c>
      <c r="D276" s="5">
        <v>60601</v>
      </c>
      <c r="E276" s="5">
        <v>1</v>
      </c>
      <c r="F276" s="5" t="s">
        <v>2</v>
      </c>
      <c r="G276" s="5"/>
      <c r="H276" s="5"/>
      <c r="I276" s="16"/>
      <c r="J276" s="20"/>
      <c r="K276" s="5"/>
      <c r="L276" s="5" t="str">
        <f>VLOOKUP(D276,'התקנים הרשמיים'!A:C,3,FALSE)</f>
        <v>ציוד חשמלי לשימוש רפואי</v>
      </c>
      <c r="M276" s="5"/>
      <c r="N276" s="5"/>
      <c r="O276" s="5"/>
      <c r="P276" s="5"/>
      <c r="Q276" s="6"/>
    </row>
    <row r="277" spans="1:17" ht="30" customHeight="1" thickBot="1" x14ac:dyDescent="0.25">
      <c r="A277" s="101"/>
      <c r="B277" s="104"/>
      <c r="C277" s="43" t="s">
        <v>1181</v>
      </c>
      <c r="D277" s="10"/>
      <c r="E277" s="10"/>
      <c r="F277" s="10"/>
      <c r="G277" s="10"/>
      <c r="H277" s="10"/>
      <c r="I277" s="40"/>
      <c r="J277" s="41"/>
      <c r="K277" s="10"/>
      <c r="L277" s="10"/>
      <c r="M277" s="10"/>
      <c r="N277" s="10"/>
      <c r="O277" s="10"/>
      <c r="P277" s="10"/>
      <c r="Q277" s="39" t="s">
        <v>1182</v>
      </c>
    </row>
    <row r="278" spans="1:17" ht="30" customHeight="1" thickBot="1" x14ac:dyDescent="0.25">
      <c r="A278" s="101"/>
      <c r="B278" s="104"/>
      <c r="C278" s="43" t="s">
        <v>199</v>
      </c>
      <c r="D278" s="10"/>
      <c r="E278" s="10"/>
      <c r="F278" s="10"/>
      <c r="G278" s="10"/>
      <c r="H278" s="10"/>
      <c r="I278" s="40"/>
      <c r="J278" s="41"/>
      <c r="K278" s="10"/>
      <c r="L278" s="10"/>
      <c r="M278" s="10"/>
      <c r="N278" s="10"/>
      <c r="O278" s="10"/>
      <c r="P278" s="10"/>
      <c r="Q278" s="39" t="s">
        <v>1183</v>
      </c>
    </row>
    <row r="279" spans="1:17" ht="30" customHeight="1" thickBot="1" x14ac:dyDescent="0.25">
      <c r="A279" s="102"/>
      <c r="B279" s="105"/>
      <c r="C279" s="11" t="s">
        <v>1195</v>
      </c>
      <c r="D279" s="5">
        <v>745</v>
      </c>
      <c r="E279" s="5"/>
      <c r="F279" s="5" t="s">
        <v>2</v>
      </c>
      <c r="G279" s="5"/>
      <c r="H279" s="5" t="s">
        <v>1</v>
      </c>
      <c r="I279" s="16">
        <v>60898</v>
      </c>
      <c r="J279" s="20" t="s">
        <v>97</v>
      </c>
      <c r="K279" s="5" t="s">
        <v>2</v>
      </c>
      <c r="L279" s="5" t="str">
        <f>VLOOKUP(D279,'התקנים הרשמיים'!A:C,3,FALSE)</f>
        <v>מפסקי מעגל להגנה מפני זרם-יתר</v>
      </c>
      <c r="M279" s="5"/>
      <c r="N279" s="5"/>
      <c r="O279" s="5"/>
      <c r="P279" s="5"/>
      <c r="Q279" s="6"/>
    </row>
    <row r="280" spans="1:17" ht="30" customHeight="1" thickBot="1" x14ac:dyDescent="0.25">
      <c r="A280" s="100" t="s">
        <v>88</v>
      </c>
      <c r="B280" s="103" t="s">
        <v>174</v>
      </c>
      <c r="C280" s="11">
        <v>1</v>
      </c>
      <c r="D280" s="5">
        <v>981</v>
      </c>
      <c r="E280" s="5"/>
      <c r="F280" s="5" t="s">
        <v>1107</v>
      </c>
      <c r="G280" s="5"/>
      <c r="H280" s="5" t="s">
        <v>1</v>
      </c>
      <c r="I280" s="16">
        <v>60529</v>
      </c>
      <c r="J280" s="20"/>
      <c r="K280" s="5" t="s">
        <v>1107</v>
      </c>
      <c r="L280" s="5"/>
      <c r="M280" s="5"/>
      <c r="N280" s="5"/>
      <c r="O280" s="5"/>
      <c r="P280" s="5"/>
      <c r="Q280" s="6"/>
    </row>
    <row r="281" spans="1:17" ht="30" customHeight="1" thickBot="1" x14ac:dyDescent="0.25">
      <c r="A281" s="101"/>
      <c r="B281" s="104"/>
      <c r="C281" s="11">
        <v>1</v>
      </c>
      <c r="D281" s="5">
        <v>65</v>
      </c>
      <c r="E281" s="5"/>
      <c r="F281" s="5" t="s">
        <v>1107</v>
      </c>
      <c r="G281" s="5"/>
      <c r="H281" s="5" t="s">
        <v>1</v>
      </c>
      <c r="I281" s="16">
        <v>60228</v>
      </c>
      <c r="J281" s="20"/>
      <c r="K281" s="5" t="s">
        <v>1107</v>
      </c>
      <c r="L281" s="5"/>
      <c r="M281" s="5"/>
      <c r="N281" s="5"/>
      <c r="O281" s="5"/>
      <c r="P281" s="5"/>
      <c r="Q281" s="6"/>
    </row>
    <row r="282" spans="1:17" ht="30" customHeight="1" thickBot="1" x14ac:dyDescent="0.25">
      <c r="A282" s="101"/>
      <c r="B282" s="104"/>
      <c r="C282" s="11" t="s">
        <v>194</v>
      </c>
      <c r="D282" s="5"/>
      <c r="E282" s="5"/>
      <c r="F282" s="5" t="s">
        <v>1106</v>
      </c>
      <c r="G282" s="5"/>
      <c r="H282" s="5"/>
      <c r="I282" s="16"/>
      <c r="J282" s="20"/>
      <c r="K282" s="5"/>
      <c r="L282" s="5" t="s">
        <v>1814</v>
      </c>
      <c r="M282" s="5"/>
      <c r="N282" s="5"/>
      <c r="O282" s="5"/>
      <c r="P282" s="5"/>
      <c r="Q282" s="6" t="s">
        <v>2714</v>
      </c>
    </row>
    <row r="283" spans="1:17" ht="30" customHeight="1" thickBot="1" x14ac:dyDescent="0.25">
      <c r="A283" s="101"/>
      <c r="B283" s="104"/>
      <c r="C283" s="42" t="s">
        <v>1829</v>
      </c>
      <c r="D283" s="5"/>
      <c r="E283" s="5"/>
      <c r="F283" s="5" t="s">
        <v>1106</v>
      </c>
      <c r="G283" s="5"/>
      <c r="H283" s="5"/>
      <c r="I283" s="16"/>
      <c r="J283" s="20"/>
      <c r="K283" s="5"/>
      <c r="L283" s="5" t="s">
        <v>1350</v>
      </c>
      <c r="M283" s="5"/>
      <c r="N283" s="5"/>
      <c r="O283" s="5"/>
      <c r="P283" s="5"/>
      <c r="Q283" s="6"/>
    </row>
    <row r="284" spans="1:17" ht="30" customHeight="1" thickBot="1" x14ac:dyDescent="0.25">
      <c r="A284" s="101"/>
      <c r="B284" s="104"/>
      <c r="C284" s="11" t="s">
        <v>1184</v>
      </c>
      <c r="D284" s="5">
        <v>1109</v>
      </c>
      <c r="E284" s="5"/>
      <c r="F284" s="5" t="s">
        <v>1107</v>
      </c>
      <c r="G284" s="5"/>
      <c r="H284" s="5" t="s">
        <v>1</v>
      </c>
      <c r="I284" s="16">
        <v>60309</v>
      </c>
      <c r="J284" s="20" t="s">
        <v>94</v>
      </c>
      <c r="K284" s="5" t="s">
        <v>1107</v>
      </c>
      <c r="L284" s="5"/>
      <c r="M284" s="5"/>
      <c r="N284" s="5"/>
      <c r="O284" s="5"/>
      <c r="P284" s="5"/>
      <c r="Q284" s="6"/>
    </row>
    <row r="285" spans="1:17" ht="30" customHeight="1" thickBot="1" x14ac:dyDescent="0.25">
      <c r="A285" s="101"/>
      <c r="B285" s="104"/>
      <c r="C285" s="11" t="s">
        <v>1185</v>
      </c>
      <c r="D285" s="5">
        <v>20</v>
      </c>
      <c r="E285" s="5">
        <v>2.1800000000000002</v>
      </c>
      <c r="F285" s="5" t="s">
        <v>2</v>
      </c>
      <c r="G285" s="5"/>
      <c r="H285" s="5"/>
      <c r="I285" s="16"/>
      <c r="J285" s="20"/>
      <c r="K285" s="5"/>
      <c r="L285" s="5" t="s">
        <v>1363</v>
      </c>
      <c r="M285" s="5"/>
      <c r="N285" s="5"/>
      <c r="O285" s="5"/>
      <c r="P285" s="5"/>
      <c r="Q285" s="6"/>
    </row>
    <row r="286" spans="1:17" ht="30" customHeight="1" thickBot="1" x14ac:dyDescent="0.25">
      <c r="A286" s="101"/>
      <c r="B286" s="104"/>
      <c r="C286" s="11" t="s">
        <v>1830</v>
      </c>
      <c r="D286" s="5"/>
      <c r="E286" s="5"/>
      <c r="F286" s="5" t="s">
        <v>1106</v>
      </c>
      <c r="G286" s="5"/>
      <c r="H286" s="5"/>
      <c r="I286" s="16"/>
      <c r="J286" s="20"/>
      <c r="K286" s="5"/>
      <c r="L286" s="5" t="s">
        <v>1814</v>
      </c>
      <c r="M286" s="5"/>
      <c r="N286" s="5"/>
      <c r="O286" s="5"/>
      <c r="P286" s="5"/>
      <c r="Q286" s="6"/>
    </row>
    <row r="287" spans="1:17" ht="30" customHeight="1" thickBot="1" x14ac:dyDescent="0.25">
      <c r="A287" s="101"/>
      <c r="B287" s="104"/>
      <c r="C287" s="11" t="s">
        <v>894</v>
      </c>
      <c r="D287" s="5"/>
      <c r="E287" s="5"/>
      <c r="F287" s="5" t="s">
        <v>1106</v>
      </c>
      <c r="G287" s="5"/>
      <c r="H287" s="5"/>
      <c r="I287" s="16"/>
      <c r="J287" s="20"/>
      <c r="K287" s="5"/>
      <c r="L287" s="5" t="s">
        <v>1814</v>
      </c>
      <c r="M287" s="5"/>
      <c r="N287" s="5"/>
      <c r="O287" s="5"/>
      <c r="P287" s="5"/>
      <c r="Q287" s="6"/>
    </row>
    <row r="288" spans="1:17" ht="30" customHeight="1" thickBot="1" x14ac:dyDescent="0.25">
      <c r="A288" s="101"/>
      <c r="B288" s="104"/>
      <c r="C288" s="11" t="s">
        <v>894</v>
      </c>
      <c r="D288" s="5"/>
      <c r="E288" s="5"/>
      <c r="F288" s="5" t="s">
        <v>1106</v>
      </c>
      <c r="G288" s="5"/>
      <c r="H288" s="5"/>
      <c r="I288" s="16"/>
      <c r="J288" s="20"/>
      <c r="K288" s="5"/>
      <c r="L288" s="5" t="s">
        <v>1312</v>
      </c>
      <c r="M288" s="5"/>
      <c r="N288" s="5"/>
      <c r="O288" s="5"/>
      <c r="P288" s="5"/>
      <c r="Q288" s="6"/>
    </row>
    <row r="289" spans="1:17" ht="30" customHeight="1" thickBot="1" x14ac:dyDescent="0.25">
      <c r="A289" s="101"/>
      <c r="B289" s="104"/>
      <c r="C289" s="11" t="s">
        <v>1166</v>
      </c>
      <c r="D289" s="5">
        <v>981</v>
      </c>
      <c r="E289" s="5"/>
      <c r="F289" s="5" t="s">
        <v>1107</v>
      </c>
      <c r="G289" s="5"/>
      <c r="H289" s="5" t="s">
        <v>1</v>
      </c>
      <c r="I289" s="16">
        <v>60529</v>
      </c>
      <c r="J289" s="20"/>
      <c r="K289" s="5" t="s">
        <v>1107</v>
      </c>
      <c r="L289" s="5"/>
      <c r="M289" s="5"/>
      <c r="N289" s="5"/>
      <c r="O289" s="5"/>
      <c r="P289" s="5"/>
      <c r="Q289" s="6"/>
    </row>
    <row r="290" spans="1:17" ht="30" customHeight="1" thickBot="1" x14ac:dyDescent="0.25">
      <c r="A290" s="102"/>
      <c r="B290" s="105"/>
      <c r="C290" s="11" t="s">
        <v>1169</v>
      </c>
      <c r="D290" s="5">
        <v>900</v>
      </c>
      <c r="E290" s="5">
        <v>1</v>
      </c>
      <c r="F290" s="5" t="s">
        <v>2</v>
      </c>
      <c r="G290" s="5"/>
      <c r="H290" s="5"/>
      <c r="I290" s="16"/>
      <c r="J290" s="20"/>
      <c r="K290" s="5"/>
      <c r="L290" s="5"/>
      <c r="M290" s="5"/>
      <c r="N290" s="5"/>
      <c r="O290" s="5"/>
      <c r="P290" s="5"/>
      <c r="Q290" s="6"/>
    </row>
    <row r="291" spans="1:17" ht="30" customHeight="1" thickBot="1" x14ac:dyDescent="0.25">
      <c r="A291" s="100" t="s">
        <v>10</v>
      </c>
      <c r="B291" s="103" t="s">
        <v>174</v>
      </c>
      <c r="C291" s="11">
        <v>1</v>
      </c>
      <c r="D291" s="5">
        <v>981</v>
      </c>
      <c r="E291" s="5"/>
      <c r="F291" s="5" t="s">
        <v>1107</v>
      </c>
      <c r="G291" s="5"/>
      <c r="H291" s="5" t="s">
        <v>1</v>
      </c>
      <c r="I291" s="16">
        <v>60529</v>
      </c>
      <c r="J291" s="20"/>
      <c r="K291" s="5" t="s">
        <v>1107</v>
      </c>
      <c r="L291" s="5"/>
      <c r="M291" s="5"/>
      <c r="N291" s="5"/>
      <c r="O291" s="5"/>
      <c r="P291" s="5"/>
      <c r="Q291" s="6"/>
    </row>
    <row r="292" spans="1:17" ht="30" customHeight="1" thickBot="1" x14ac:dyDescent="0.25">
      <c r="A292" s="101"/>
      <c r="B292" s="104"/>
      <c r="C292" s="11" t="s">
        <v>189</v>
      </c>
      <c r="D292" s="5"/>
      <c r="E292" s="5"/>
      <c r="F292" s="5"/>
      <c r="G292" s="5"/>
      <c r="H292" s="5"/>
      <c r="I292" s="16"/>
      <c r="J292" s="20"/>
      <c r="K292" s="5"/>
      <c r="L292" s="5"/>
      <c r="M292" s="5"/>
      <c r="N292" s="5"/>
      <c r="O292" s="5"/>
      <c r="P292" s="5"/>
      <c r="Q292" s="6" t="s">
        <v>1178</v>
      </c>
    </row>
    <row r="293" spans="1:17" ht="30" customHeight="1" thickBot="1" x14ac:dyDescent="0.25">
      <c r="A293" s="101"/>
      <c r="B293" s="104"/>
      <c r="C293" s="11" t="s">
        <v>182</v>
      </c>
      <c r="D293" s="5">
        <v>473</v>
      </c>
      <c r="E293" s="5"/>
      <c r="F293" s="5" t="s">
        <v>2</v>
      </c>
      <c r="G293" s="5"/>
      <c r="H293" s="5" t="s">
        <v>1</v>
      </c>
      <c r="I293" s="16">
        <v>60227</v>
      </c>
      <c r="J293" s="20" t="s">
        <v>43</v>
      </c>
      <c r="K293" s="5" t="s">
        <v>2</v>
      </c>
      <c r="L293" s="5" t="str">
        <f>VLOOKUP(D293,'התקנים הרשמיים'!A:C,3,FALSE)</f>
        <v>כבלים מבודדים בפוליוויניל כלורי</v>
      </c>
      <c r="M293" s="5"/>
      <c r="N293" s="5"/>
      <c r="O293" s="5"/>
      <c r="P293" s="5"/>
      <c r="Q293" s="6"/>
    </row>
    <row r="294" spans="1:17" ht="30" customHeight="1" thickBot="1" x14ac:dyDescent="0.25">
      <c r="A294" s="101"/>
      <c r="B294" s="104"/>
      <c r="C294" s="11" t="s">
        <v>895</v>
      </c>
      <c r="D294" s="5">
        <v>1109</v>
      </c>
      <c r="E294" s="5"/>
      <c r="F294" s="5" t="s">
        <v>1107</v>
      </c>
      <c r="G294" s="5"/>
      <c r="H294" s="5" t="s">
        <v>1</v>
      </c>
      <c r="I294" s="16">
        <v>60309</v>
      </c>
      <c r="J294" s="20" t="s">
        <v>94</v>
      </c>
      <c r="K294" s="5" t="s">
        <v>1107</v>
      </c>
      <c r="L294" s="5"/>
      <c r="M294" s="5"/>
      <c r="N294" s="5"/>
      <c r="O294" s="5"/>
      <c r="P294" s="5"/>
      <c r="Q294" s="6"/>
    </row>
    <row r="295" spans="1:17" ht="30" customHeight="1" thickBot="1" x14ac:dyDescent="0.25">
      <c r="A295" s="102"/>
      <c r="B295" s="105"/>
      <c r="C295" s="11" t="s">
        <v>895</v>
      </c>
      <c r="D295" s="5">
        <v>786</v>
      </c>
      <c r="E295" s="5"/>
      <c r="F295" s="5" t="s">
        <v>1107</v>
      </c>
      <c r="G295" s="5"/>
      <c r="H295" s="5" t="s">
        <v>1</v>
      </c>
      <c r="I295" s="16">
        <v>60079</v>
      </c>
      <c r="J295" s="20"/>
      <c r="K295" s="5" t="s">
        <v>1107</v>
      </c>
      <c r="L295" s="5"/>
      <c r="M295" s="5"/>
      <c r="N295" s="5"/>
      <c r="O295" s="5"/>
      <c r="P295" s="5"/>
      <c r="Q295" s="6"/>
    </row>
    <row r="296" spans="1:17" ht="30" customHeight="1" thickBot="1" x14ac:dyDescent="0.25">
      <c r="A296" s="100" t="s">
        <v>89</v>
      </c>
      <c r="B296" s="103" t="s">
        <v>174</v>
      </c>
      <c r="C296" s="11">
        <v>1</v>
      </c>
      <c r="D296" s="5">
        <v>981</v>
      </c>
      <c r="E296" s="5"/>
      <c r="F296" s="5" t="s">
        <v>1107</v>
      </c>
      <c r="G296" s="5"/>
      <c r="H296" s="5" t="s">
        <v>1</v>
      </c>
      <c r="I296" s="16">
        <v>60529</v>
      </c>
      <c r="J296" s="20"/>
      <c r="K296" s="5" t="s">
        <v>1107</v>
      </c>
      <c r="L296" s="5"/>
      <c r="M296" s="5"/>
      <c r="N296" s="5"/>
      <c r="O296" s="5"/>
      <c r="P296" s="5"/>
      <c r="Q296" s="6"/>
    </row>
    <row r="297" spans="1:17" ht="30" customHeight="1" thickBot="1" x14ac:dyDescent="0.25">
      <c r="A297" s="101"/>
      <c r="B297" s="104"/>
      <c r="C297" s="43">
        <v>1</v>
      </c>
      <c r="D297" s="10"/>
      <c r="E297" s="10"/>
      <c r="F297" s="10"/>
      <c r="G297" s="10"/>
      <c r="H297" s="10"/>
      <c r="I297" s="40"/>
      <c r="J297" s="41"/>
      <c r="K297" s="10"/>
      <c r="L297" s="10"/>
      <c r="M297" s="10"/>
      <c r="N297" s="10"/>
      <c r="O297" s="10"/>
      <c r="P297" s="10"/>
      <c r="Q297" s="39" t="s">
        <v>1186</v>
      </c>
    </row>
    <row r="298" spans="1:17" ht="30" customHeight="1" thickBot="1" x14ac:dyDescent="0.25">
      <c r="A298" s="101"/>
      <c r="B298" s="104"/>
      <c r="C298" s="43" t="s">
        <v>651</v>
      </c>
      <c r="D298" s="10"/>
      <c r="E298" s="10"/>
      <c r="F298" s="10"/>
      <c r="G298" s="10"/>
      <c r="H298" s="10"/>
      <c r="I298" s="40"/>
      <c r="J298" s="41"/>
      <c r="K298" s="10"/>
      <c r="L298" s="10"/>
      <c r="M298" s="10"/>
      <c r="N298" s="10"/>
      <c r="O298" s="10"/>
      <c r="P298" s="10"/>
      <c r="Q298" s="39" t="s">
        <v>1189</v>
      </c>
    </row>
    <row r="299" spans="1:17" ht="30" customHeight="1" thickBot="1" x14ac:dyDescent="0.25">
      <c r="A299" s="102"/>
      <c r="B299" s="105"/>
      <c r="C299" s="43" t="s">
        <v>1187</v>
      </c>
      <c r="D299" s="10"/>
      <c r="E299" s="10"/>
      <c r="F299" s="10"/>
      <c r="G299" s="10"/>
      <c r="H299" s="10"/>
      <c r="I299" s="40"/>
      <c r="J299" s="41"/>
      <c r="K299" s="10"/>
      <c r="L299" s="10"/>
      <c r="M299" s="10"/>
      <c r="N299" s="10"/>
      <c r="O299" s="10"/>
      <c r="P299" s="10"/>
      <c r="Q299" s="39" t="s">
        <v>1188</v>
      </c>
    </row>
    <row r="300" spans="1:17" ht="30" customHeight="1" thickBot="1" x14ac:dyDescent="0.25">
      <c r="A300" s="100" t="s">
        <v>90</v>
      </c>
      <c r="B300" s="103" t="s">
        <v>174</v>
      </c>
      <c r="C300" s="11">
        <v>1</v>
      </c>
      <c r="D300" s="5">
        <v>981</v>
      </c>
      <c r="E300" s="5"/>
      <c r="F300" s="5" t="s">
        <v>1107</v>
      </c>
      <c r="G300" s="5"/>
      <c r="H300" s="5" t="s">
        <v>1</v>
      </c>
      <c r="I300" s="16">
        <v>60529</v>
      </c>
      <c r="J300" s="20"/>
      <c r="K300" s="5" t="s">
        <v>1107</v>
      </c>
      <c r="L300" s="5"/>
      <c r="M300" s="5"/>
      <c r="N300" s="5"/>
      <c r="O300" s="5"/>
      <c r="P300" s="5"/>
      <c r="Q300" s="6"/>
    </row>
    <row r="301" spans="1:17" ht="30" customHeight="1" thickBot="1" x14ac:dyDescent="0.25">
      <c r="A301" s="101"/>
      <c r="B301" s="104"/>
      <c r="C301" s="11">
        <v>1</v>
      </c>
      <c r="D301" s="5"/>
      <c r="E301" s="5"/>
      <c r="F301" s="5"/>
      <c r="G301" s="5"/>
      <c r="H301" s="5"/>
      <c r="I301" s="16"/>
      <c r="J301" s="20"/>
      <c r="K301" s="5"/>
      <c r="L301" s="5"/>
      <c r="M301" s="5"/>
      <c r="N301" s="5"/>
      <c r="O301" s="5"/>
      <c r="P301" s="5"/>
      <c r="Q301" s="6" t="s">
        <v>1192</v>
      </c>
    </row>
    <row r="302" spans="1:17" ht="30" customHeight="1" thickBot="1" x14ac:dyDescent="0.25">
      <c r="A302" s="101"/>
      <c r="B302" s="104"/>
      <c r="C302" s="11" t="s">
        <v>651</v>
      </c>
      <c r="D302" s="5"/>
      <c r="E302" s="5"/>
      <c r="F302" s="5"/>
      <c r="G302" s="5"/>
      <c r="H302" s="5"/>
      <c r="I302" s="16"/>
      <c r="J302" s="20"/>
      <c r="K302" s="5"/>
      <c r="L302" s="5"/>
      <c r="M302" s="5"/>
      <c r="N302" s="5"/>
      <c r="O302" s="5"/>
      <c r="P302" s="5"/>
      <c r="Q302" s="6" t="s">
        <v>1193</v>
      </c>
    </row>
    <row r="303" spans="1:17" ht="30" customHeight="1" thickBot="1" x14ac:dyDescent="0.25">
      <c r="A303" s="101"/>
      <c r="B303" s="104"/>
      <c r="C303" s="11" t="s">
        <v>468</v>
      </c>
      <c r="D303" s="5">
        <v>32</v>
      </c>
      <c r="E303" s="5"/>
      <c r="F303" s="5" t="s">
        <v>2</v>
      </c>
      <c r="G303" s="5"/>
      <c r="H303" s="5"/>
      <c r="I303" s="16"/>
      <c r="J303" s="20"/>
      <c r="K303" s="5"/>
      <c r="L303" s="5" t="str">
        <f>VLOOKUP(D303,'התקנים הרשמיים'!A:C,3,FALSE)</f>
        <v>תקעים ובתי תקע</v>
      </c>
      <c r="M303" s="5"/>
      <c r="N303" s="5"/>
      <c r="O303" s="5"/>
      <c r="P303" s="5"/>
      <c r="Q303" s="55" t="s">
        <v>1315</v>
      </c>
    </row>
    <row r="304" spans="1:17" ht="30" customHeight="1" thickBot="1" x14ac:dyDescent="0.25">
      <c r="A304" s="101"/>
      <c r="B304" s="104"/>
      <c r="C304" s="11" t="s">
        <v>468</v>
      </c>
      <c r="D304" s="5">
        <v>33</v>
      </c>
      <c r="E304" s="5"/>
      <c r="F304" s="5" t="s">
        <v>2</v>
      </c>
      <c r="G304" s="5"/>
      <c r="H304" s="5"/>
      <c r="I304" s="16"/>
      <c r="J304" s="20"/>
      <c r="K304" s="5"/>
      <c r="L304" s="5" t="str">
        <f>VLOOKUP(D304,'התקנים הרשמיים'!A:C,3,FALSE)</f>
        <v>מפסקים חשמליים לשימוש בבתי מגורים</v>
      </c>
      <c r="M304" s="5"/>
      <c r="N304" s="5"/>
      <c r="O304" s="5"/>
      <c r="P304" s="5"/>
      <c r="Q304" s="55" t="s">
        <v>1314</v>
      </c>
    </row>
    <row r="305" spans="1:17" ht="30" customHeight="1" thickBot="1" x14ac:dyDescent="0.25">
      <c r="A305" s="101"/>
      <c r="B305" s="104"/>
      <c r="C305" s="11" t="s">
        <v>468</v>
      </c>
      <c r="D305" s="5">
        <v>145</v>
      </c>
      <c r="E305" s="5"/>
      <c r="F305" s="5" t="s">
        <v>2</v>
      </c>
      <c r="G305" s="5"/>
      <c r="H305" s="5" t="s">
        <v>1</v>
      </c>
      <c r="I305" s="16">
        <v>60670</v>
      </c>
      <c r="J305" s="20" t="s">
        <v>30</v>
      </c>
      <c r="K305" s="5"/>
      <c r="L305" s="5" t="s">
        <v>1801</v>
      </c>
      <c r="M305" s="5"/>
      <c r="N305" s="5"/>
      <c r="O305" s="5"/>
      <c r="P305" s="5"/>
      <c r="Q305" s="55" t="s">
        <v>1865</v>
      </c>
    </row>
    <row r="306" spans="1:17" ht="30" customHeight="1" thickBot="1" x14ac:dyDescent="0.25">
      <c r="A306" s="101"/>
      <c r="B306" s="104"/>
      <c r="C306" s="11" t="s">
        <v>1087</v>
      </c>
      <c r="D306" s="5">
        <v>145</v>
      </c>
      <c r="E306" s="5"/>
      <c r="F306" s="5" t="s">
        <v>2</v>
      </c>
      <c r="G306" s="5"/>
      <c r="H306" s="5" t="s">
        <v>1</v>
      </c>
      <c r="I306" s="16">
        <v>60670</v>
      </c>
      <c r="J306" s="20" t="s">
        <v>30</v>
      </c>
      <c r="K306" s="5"/>
      <c r="L306" s="5" t="s">
        <v>1801</v>
      </c>
      <c r="M306" s="5"/>
      <c r="N306" s="5"/>
      <c r="O306" s="5"/>
      <c r="P306" s="5"/>
      <c r="Q306" s="6"/>
    </row>
    <row r="307" spans="1:17" ht="30" customHeight="1" thickBot="1" x14ac:dyDescent="0.25">
      <c r="A307" s="101"/>
      <c r="B307" s="104"/>
      <c r="C307" s="11" t="s">
        <v>745</v>
      </c>
      <c r="D307" s="5"/>
      <c r="E307" s="5"/>
      <c r="F307" s="5" t="s">
        <v>1106</v>
      </c>
      <c r="G307" s="5"/>
      <c r="H307" s="5"/>
      <c r="I307" s="16"/>
      <c r="J307" s="20"/>
      <c r="K307" s="5"/>
      <c r="L307" s="5" t="s">
        <v>1312</v>
      </c>
      <c r="M307" s="5"/>
      <c r="N307" s="5"/>
      <c r="O307" s="5"/>
      <c r="P307" s="5"/>
      <c r="Q307" s="6"/>
    </row>
    <row r="308" spans="1:17" ht="30" customHeight="1" thickBot="1" x14ac:dyDescent="0.25">
      <c r="A308" s="101"/>
      <c r="B308" s="104"/>
      <c r="C308" s="11">
        <v>12</v>
      </c>
      <c r="D308" s="5"/>
      <c r="E308" s="5"/>
      <c r="F308" s="5" t="s">
        <v>1106</v>
      </c>
      <c r="G308" s="5"/>
      <c r="H308" s="5"/>
      <c r="I308" s="16"/>
      <c r="J308" s="20"/>
      <c r="K308" s="5"/>
      <c r="L308" s="5" t="s">
        <v>1312</v>
      </c>
      <c r="M308" s="5"/>
      <c r="N308" s="5"/>
      <c r="O308" s="5"/>
      <c r="P308" s="5"/>
      <c r="Q308" s="6"/>
    </row>
    <row r="309" spans="1:17" ht="30" customHeight="1" thickBot="1" x14ac:dyDescent="0.25">
      <c r="A309" s="101"/>
      <c r="B309" s="104"/>
      <c r="C309" s="11">
        <v>18</v>
      </c>
      <c r="D309" s="5"/>
      <c r="E309" s="5"/>
      <c r="F309" s="5" t="s">
        <v>1106</v>
      </c>
      <c r="G309" s="5"/>
      <c r="H309" s="5"/>
      <c r="I309" s="16"/>
      <c r="J309" s="20"/>
      <c r="K309" s="5"/>
      <c r="L309" s="5" t="s">
        <v>1669</v>
      </c>
      <c r="M309" s="5"/>
      <c r="N309" s="5"/>
      <c r="O309" s="5"/>
      <c r="P309" s="5"/>
      <c r="Q309" s="6"/>
    </row>
    <row r="310" spans="1:17" ht="30" customHeight="1" thickBot="1" x14ac:dyDescent="0.25">
      <c r="A310" s="101"/>
      <c r="B310" s="104"/>
      <c r="C310" s="11" t="s">
        <v>1190</v>
      </c>
      <c r="D310" s="5">
        <v>899</v>
      </c>
      <c r="E310" s="5"/>
      <c r="F310" s="5" t="s">
        <v>2</v>
      </c>
      <c r="G310" s="5"/>
      <c r="H310" s="5" t="s">
        <v>1</v>
      </c>
      <c r="I310" s="16">
        <v>61558</v>
      </c>
      <c r="J310" s="20" t="s">
        <v>30</v>
      </c>
      <c r="K310" s="5" t="s">
        <v>2</v>
      </c>
      <c r="L310" s="5" t="str">
        <f>VLOOKUP(D310,'התקנים הרשמיים'!A:C,3,FALSE)</f>
        <v>שנאי הספק וספקי כוח</v>
      </c>
      <c r="M310" s="5"/>
      <c r="N310" s="5"/>
      <c r="O310" s="5"/>
      <c r="P310" s="5"/>
      <c r="Q310" s="6"/>
    </row>
    <row r="311" spans="1:17" ht="30" customHeight="1" thickBot="1" x14ac:dyDescent="0.25">
      <c r="A311" s="101"/>
      <c r="B311" s="104"/>
      <c r="C311" s="11" t="s">
        <v>1190</v>
      </c>
      <c r="D311" s="5"/>
      <c r="E311" s="5"/>
      <c r="F311" s="5" t="s">
        <v>1106</v>
      </c>
      <c r="G311" s="5"/>
      <c r="H311" s="5"/>
      <c r="I311" s="16"/>
      <c r="J311" s="20"/>
      <c r="K311" s="5"/>
      <c r="L311" s="5" t="s">
        <v>1312</v>
      </c>
      <c r="M311" s="5"/>
      <c r="N311" s="5"/>
      <c r="O311" s="5"/>
      <c r="P311" s="5"/>
      <c r="Q311" s="6"/>
    </row>
    <row r="312" spans="1:17" ht="30" customHeight="1" thickBot="1" x14ac:dyDescent="0.25">
      <c r="A312" s="101"/>
      <c r="B312" s="104"/>
      <c r="C312" s="11" t="s">
        <v>1190</v>
      </c>
      <c r="D312" s="5"/>
      <c r="E312" s="5"/>
      <c r="F312" s="5" t="s">
        <v>1106</v>
      </c>
      <c r="G312" s="5"/>
      <c r="H312" s="5"/>
      <c r="I312" s="16"/>
      <c r="J312" s="20"/>
      <c r="K312" s="5"/>
      <c r="L312" s="5" t="s">
        <v>1801</v>
      </c>
      <c r="M312" s="5"/>
      <c r="N312" s="5"/>
      <c r="O312" s="5"/>
      <c r="P312" s="5"/>
      <c r="Q312" s="6" t="s">
        <v>1802</v>
      </c>
    </row>
    <row r="313" spans="1:17" ht="30" customHeight="1" thickBot="1" x14ac:dyDescent="0.25">
      <c r="A313" s="101"/>
      <c r="B313" s="104"/>
      <c r="C313" s="11" t="s">
        <v>1832</v>
      </c>
      <c r="D313" s="5"/>
      <c r="E313" s="5"/>
      <c r="F313" s="5" t="s">
        <v>1106</v>
      </c>
      <c r="G313" s="5"/>
      <c r="H313" s="5"/>
      <c r="I313" s="16"/>
      <c r="J313" s="20"/>
      <c r="K313" s="5"/>
      <c r="L313" s="5" t="s">
        <v>1814</v>
      </c>
      <c r="M313" s="5"/>
      <c r="N313" s="5"/>
      <c r="O313" s="5"/>
      <c r="P313" s="5"/>
      <c r="Q313" s="6" t="s">
        <v>2714</v>
      </c>
    </row>
    <row r="314" spans="1:17" ht="30" customHeight="1" thickBot="1" x14ac:dyDescent="0.25">
      <c r="A314" s="101"/>
      <c r="B314" s="104"/>
      <c r="C314" s="11" t="s">
        <v>1832</v>
      </c>
      <c r="D314" s="5"/>
      <c r="E314" s="5"/>
      <c r="F314" s="5" t="s">
        <v>1106</v>
      </c>
      <c r="G314" s="5"/>
      <c r="H314" s="5"/>
      <c r="I314" s="16"/>
      <c r="J314" s="20"/>
      <c r="K314" s="5"/>
      <c r="L314" s="5" t="s">
        <v>1312</v>
      </c>
      <c r="M314" s="5"/>
      <c r="N314" s="5"/>
      <c r="O314" s="5"/>
      <c r="P314" s="5"/>
      <c r="Q314" s="6"/>
    </row>
    <row r="315" spans="1:17" ht="30" customHeight="1" thickBot="1" x14ac:dyDescent="0.25">
      <c r="A315" s="101"/>
      <c r="B315" s="104"/>
      <c r="C315" s="11" t="s">
        <v>1833</v>
      </c>
      <c r="D315" s="5"/>
      <c r="E315" s="5"/>
      <c r="F315" s="5" t="s">
        <v>1106</v>
      </c>
      <c r="G315" s="5"/>
      <c r="H315" s="5"/>
      <c r="I315" s="16"/>
      <c r="J315" s="20"/>
      <c r="K315" s="5"/>
      <c r="L315" s="5" t="s">
        <v>1814</v>
      </c>
      <c r="M315" s="5"/>
      <c r="N315" s="5"/>
      <c r="O315" s="5"/>
      <c r="P315" s="5"/>
      <c r="Q315" s="6"/>
    </row>
    <row r="316" spans="1:17" ht="30" customHeight="1" thickBot="1" x14ac:dyDescent="0.25">
      <c r="A316" s="101"/>
      <c r="B316" s="104"/>
      <c r="C316" s="11">
        <v>20</v>
      </c>
      <c r="D316" s="5"/>
      <c r="E316" s="5"/>
      <c r="F316" s="5" t="s">
        <v>1106</v>
      </c>
      <c r="G316" s="5"/>
      <c r="H316" s="5"/>
      <c r="I316" s="16"/>
      <c r="J316" s="20"/>
      <c r="K316" s="5"/>
      <c r="L316" s="5" t="s">
        <v>1669</v>
      </c>
      <c r="M316" s="5"/>
      <c r="N316" s="5"/>
      <c r="O316" s="5"/>
      <c r="P316" s="5"/>
      <c r="Q316" s="6"/>
    </row>
    <row r="317" spans="1:17" ht="30" customHeight="1" thickBot="1" x14ac:dyDescent="0.25">
      <c r="A317" s="101"/>
      <c r="B317" s="104"/>
      <c r="C317" s="11" t="s">
        <v>98</v>
      </c>
      <c r="D317" s="5"/>
      <c r="E317" s="5"/>
      <c r="F317" s="5" t="s">
        <v>1106</v>
      </c>
      <c r="G317" s="5"/>
      <c r="H317" s="5"/>
      <c r="I317" s="16"/>
      <c r="J317" s="20"/>
      <c r="K317" s="5"/>
      <c r="L317" s="5" t="s">
        <v>1313</v>
      </c>
      <c r="M317" s="5"/>
      <c r="N317" s="5"/>
      <c r="O317" s="5"/>
      <c r="P317" s="5"/>
      <c r="Q317" s="6"/>
    </row>
    <row r="318" spans="1:17" ht="30" customHeight="1" thickBot="1" x14ac:dyDescent="0.25">
      <c r="A318" s="101"/>
      <c r="B318" s="104"/>
      <c r="C318" s="11">
        <v>23</v>
      </c>
      <c r="D318" s="5"/>
      <c r="E318" s="5"/>
      <c r="F318" s="5" t="s">
        <v>1106</v>
      </c>
      <c r="G318" s="5"/>
      <c r="H318" s="5"/>
      <c r="I318" s="16"/>
      <c r="J318" s="20"/>
      <c r="K318" s="5"/>
      <c r="L318" s="5" t="s">
        <v>1669</v>
      </c>
      <c r="M318" s="5"/>
      <c r="N318" s="5"/>
      <c r="O318" s="5"/>
      <c r="P318" s="5"/>
      <c r="Q318" s="6"/>
    </row>
    <row r="319" spans="1:17" ht="30" customHeight="1" thickBot="1" x14ac:dyDescent="0.25">
      <c r="A319" s="101"/>
      <c r="B319" s="104"/>
      <c r="C319" s="11" t="s">
        <v>1670</v>
      </c>
      <c r="D319" s="5"/>
      <c r="E319" s="5"/>
      <c r="F319" s="5" t="s">
        <v>1106</v>
      </c>
      <c r="G319" s="5"/>
      <c r="H319" s="5"/>
      <c r="I319" s="16"/>
      <c r="J319" s="20"/>
      <c r="K319" s="5"/>
      <c r="L319" s="5" t="s">
        <v>1312</v>
      </c>
      <c r="M319" s="5"/>
      <c r="N319" s="5"/>
      <c r="O319" s="5"/>
      <c r="P319" s="5"/>
      <c r="Q319" s="6"/>
    </row>
    <row r="320" spans="1:17" ht="30" customHeight="1" thickBot="1" x14ac:dyDescent="0.25">
      <c r="A320" s="101"/>
      <c r="B320" s="104"/>
      <c r="C320" s="11" t="s">
        <v>1651</v>
      </c>
      <c r="D320" s="5"/>
      <c r="E320" s="5"/>
      <c r="F320" s="5" t="s">
        <v>1106</v>
      </c>
      <c r="G320" s="5"/>
      <c r="H320" s="5"/>
      <c r="I320" s="16"/>
      <c r="J320" s="20"/>
      <c r="K320" s="5"/>
      <c r="L320" s="5" t="s">
        <v>1669</v>
      </c>
      <c r="M320" s="5"/>
      <c r="N320" s="5"/>
      <c r="O320" s="5"/>
      <c r="P320" s="5"/>
      <c r="Q320" s="6"/>
    </row>
    <row r="321" spans="1:17" ht="30" customHeight="1" thickBot="1" x14ac:dyDescent="0.25">
      <c r="A321" s="101"/>
      <c r="B321" s="104"/>
      <c r="C321" s="11">
        <v>31</v>
      </c>
      <c r="D321" s="5"/>
      <c r="E321" s="5"/>
      <c r="F321" s="5" t="s">
        <v>1106</v>
      </c>
      <c r="G321" s="5"/>
      <c r="H321" s="5"/>
      <c r="I321" s="16"/>
      <c r="J321" s="20"/>
      <c r="K321" s="5"/>
      <c r="L321" s="5" t="s">
        <v>1313</v>
      </c>
      <c r="M321" s="5"/>
      <c r="N321" s="5"/>
      <c r="O321" s="5"/>
      <c r="P321" s="5"/>
      <c r="Q321" s="6"/>
    </row>
    <row r="322" spans="1:17" ht="30" customHeight="1" thickBot="1" x14ac:dyDescent="0.25">
      <c r="A322" s="101"/>
      <c r="B322" s="104"/>
      <c r="C322" s="11">
        <v>32</v>
      </c>
      <c r="D322" s="5"/>
      <c r="E322" s="5"/>
      <c r="F322" s="5" t="s">
        <v>1106</v>
      </c>
      <c r="G322" s="5"/>
      <c r="H322" s="5"/>
      <c r="I322" s="16"/>
      <c r="J322" s="20"/>
      <c r="K322" s="5"/>
      <c r="L322" s="5" t="s">
        <v>1312</v>
      </c>
      <c r="M322" s="5"/>
      <c r="N322" s="5"/>
      <c r="O322" s="5"/>
      <c r="P322" s="5"/>
      <c r="Q322" s="6"/>
    </row>
    <row r="323" spans="1:17" ht="30" customHeight="1" thickBot="1" x14ac:dyDescent="0.25">
      <c r="A323" s="101"/>
      <c r="B323" s="104"/>
      <c r="C323" s="11">
        <v>33</v>
      </c>
      <c r="D323" s="5"/>
      <c r="E323" s="5"/>
      <c r="F323" s="5" t="s">
        <v>1106</v>
      </c>
      <c r="G323" s="5"/>
      <c r="H323" s="5"/>
      <c r="I323" s="16"/>
      <c r="J323" s="20"/>
      <c r="K323" s="5"/>
      <c r="L323" s="5" t="s">
        <v>1669</v>
      </c>
      <c r="M323" s="5"/>
      <c r="N323" s="5"/>
      <c r="O323" s="5"/>
      <c r="P323" s="5"/>
      <c r="Q323" s="6"/>
    </row>
    <row r="324" spans="1:17" ht="30" customHeight="1" thickBot="1" x14ac:dyDescent="0.25">
      <c r="A324" s="101"/>
      <c r="B324" s="104"/>
      <c r="C324" s="11" t="s">
        <v>1671</v>
      </c>
      <c r="D324" s="5"/>
      <c r="E324" s="5"/>
      <c r="F324" s="5" t="s">
        <v>1106</v>
      </c>
      <c r="G324" s="5"/>
      <c r="H324" s="5"/>
      <c r="I324" s="16"/>
      <c r="J324" s="20"/>
      <c r="K324" s="5"/>
      <c r="L324" s="5" t="s">
        <v>1313</v>
      </c>
      <c r="M324" s="5"/>
      <c r="N324" s="5"/>
      <c r="O324" s="5"/>
      <c r="P324" s="5"/>
      <c r="Q324" s="6"/>
    </row>
    <row r="325" spans="1:17" ht="30" customHeight="1" thickBot="1" x14ac:dyDescent="0.25">
      <c r="A325" s="101"/>
      <c r="B325" s="104"/>
      <c r="C325" s="11" t="s">
        <v>1806</v>
      </c>
      <c r="D325" s="5"/>
      <c r="E325" s="5"/>
      <c r="F325" s="5" t="s">
        <v>1106</v>
      </c>
      <c r="G325" s="5"/>
      <c r="H325" s="5"/>
      <c r="I325" s="16"/>
      <c r="J325" s="20"/>
      <c r="K325" s="5"/>
      <c r="L325" s="5" t="s">
        <v>1801</v>
      </c>
      <c r="M325" s="5"/>
      <c r="N325" s="5"/>
      <c r="O325" s="5"/>
      <c r="P325" s="5"/>
      <c r="Q325" s="6"/>
    </row>
    <row r="326" spans="1:17" ht="30" customHeight="1" thickBot="1" x14ac:dyDescent="0.25">
      <c r="A326" s="101"/>
      <c r="B326" s="104"/>
      <c r="C326" s="11" t="s">
        <v>1806</v>
      </c>
      <c r="D326" s="5"/>
      <c r="E326" s="5"/>
      <c r="F326" s="5" t="s">
        <v>1106</v>
      </c>
      <c r="G326" s="5"/>
      <c r="H326" s="5"/>
      <c r="I326" s="16"/>
      <c r="J326" s="20"/>
      <c r="K326" s="5"/>
      <c r="L326" s="5" t="s">
        <v>1313</v>
      </c>
      <c r="M326" s="5"/>
      <c r="N326" s="5"/>
      <c r="O326" s="5"/>
      <c r="P326" s="5"/>
      <c r="Q326" s="6" t="s">
        <v>1864</v>
      </c>
    </row>
    <row r="327" spans="1:17" ht="30" customHeight="1" thickBot="1" x14ac:dyDescent="0.25">
      <c r="A327" s="101"/>
      <c r="B327" s="104"/>
      <c r="C327" s="42" t="s">
        <v>1743</v>
      </c>
      <c r="D327" s="5"/>
      <c r="E327" s="5"/>
      <c r="F327" s="5" t="s">
        <v>1106</v>
      </c>
      <c r="G327" s="5"/>
      <c r="H327" s="5"/>
      <c r="I327" s="16"/>
      <c r="J327" s="20"/>
      <c r="K327" s="5"/>
      <c r="L327" s="5" t="s">
        <v>1311</v>
      </c>
      <c r="M327" s="5"/>
      <c r="N327" s="5"/>
      <c r="O327" s="5"/>
      <c r="P327" s="5"/>
      <c r="Q327" s="6" t="s">
        <v>1809</v>
      </c>
    </row>
    <row r="328" spans="1:17" ht="30" customHeight="1" thickBot="1" x14ac:dyDescent="0.25">
      <c r="A328" s="101"/>
      <c r="B328" s="104"/>
      <c r="C328" s="11" t="s">
        <v>1672</v>
      </c>
      <c r="D328" s="5"/>
      <c r="E328" s="5"/>
      <c r="F328" s="5" t="s">
        <v>1106</v>
      </c>
      <c r="G328" s="5"/>
      <c r="H328" s="5"/>
      <c r="I328" s="16"/>
      <c r="J328" s="20"/>
      <c r="K328" s="5"/>
      <c r="L328" s="5" t="s">
        <v>1313</v>
      </c>
      <c r="M328" s="5"/>
      <c r="N328" s="5"/>
      <c r="O328" s="5"/>
      <c r="P328" s="5"/>
      <c r="Q328" s="6"/>
    </row>
    <row r="329" spans="1:17" ht="30" customHeight="1" thickBot="1" x14ac:dyDescent="0.25">
      <c r="A329" s="102"/>
      <c r="B329" s="105"/>
      <c r="C329" s="11" t="s">
        <v>1191</v>
      </c>
      <c r="D329" s="5">
        <v>981</v>
      </c>
      <c r="E329" s="5"/>
      <c r="F329" s="5" t="s">
        <v>1107</v>
      </c>
      <c r="G329" s="5"/>
      <c r="H329" s="5" t="s">
        <v>1</v>
      </c>
      <c r="I329" s="16">
        <v>60529</v>
      </c>
      <c r="J329" s="20"/>
      <c r="K329" s="5" t="s">
        <v>1107</v>
      </c>
      <c r="L329" s="5"/>
      <c r="M329" s="5"/>
      <c r="N329" s="5"/>
      <c r="O329" s="5"/>
      <c r="P329" s="5"/>
      <c r="Q329" s="6"/>
    </row>
    <row r="330" spans="1:17" ht="30" customHeight="1" thickBot="1" x14ac:dyDescent="0.25">
      <c r="A330" s="100" t="s">
        <v>1194</v>
      </c>
      <c r="B330" s="103" t="s">
        <v>174</v>
      </c>
      <c r="C330" s="11">
        <v>1</v>
      </c>
      <c r="D330" s="5"/>
      <c r="E330" s="5"/>
      <c r="F330" s="5"/>
      <c r="G330" s="5"/>
      <c r="H330" s="5"/>
      <c r="I330" s="16"/>
      <c r="J330" s="20"/>
      <c r="K330" s="5"/>
      <c r="L330" s="5"/>
      <c r="M330" s="5"/>
      <c r="N330" s="5"/>
      <c r="O330" s="5"/>
      <c r="P330" s="5"/>
      <c r="Q330" s="6" t="s">
        <v>1846</v>
      </c>
    </row>
    <row r="331" spans="1:17" ht="30" customHeight="1" thickBot="1" x14ac:dyDescent="0.25">
      <c r="A331" s="101"/>
      <c r="B331" s="104"/>
      <c r="C331" s="11">
        <v>1</v>
      </c>
      <c r="D331" s="5"/>
      <c r="E331" s="5"/>
      <c r="F331" s="5"/>
      <c r="G331" s="5"/>
      <c r="H331" s="5"/>
      <c r="I331" s="16"/>
      <c r="J331" s="20"/>
      <c r="K331" s="5"/>
      <c r="L331" s="5"/>
      <c r="M331" s="5"/>
      <c r="N331" s="5"/>
      <c r="O331" s="5"/>
      <c r="P331" s="5"/>
      <c r="Q331" s="6" t="s">
        <v>1847</v>
      </c>
    </row>
    <row r="332" spans="1:17" ht="30" customHeight="1" thickBot="1" x14ac:dyDescent="0.25">
      <c r="A332" s="101"/>
      <c r="B332" s="104"/>
      <c r="C332" s="11" t="s">
        <v>781</v>
      </c>
      <c r="D332" s="5"/>
      <c r="E332" s="5"/>
      <c r="F332" s="5"/>
      <c r="G332" s="5"/>
      <c r="H332" s="5"/>
      <c r="I332" s="16"/>
      <c r="J332" s="20"/>
      <c r="K332" s="5"/>
      <c r="L332" s="5"/>
      <c r="M332" s="5"/>
      <c r="N332" s="5"/>
      <c r="O332" s="5"/>
      <c r="P332" s="5"/>
      <c r="Q332" s="6" t="s">
        <v>1768</v>
      </c>
    </row>
    <row r="333" spans="1:17" ht="30" customHeight="1" thickBot="1" x14ac:dyDescent="0.25">
      <c r="A333" s="101"/>
      <c r="B333" s="104"/>
      <c r="C333" s="11" t="s">
        <v>271</v>
      </c>
      <c r="D333" s="5"/>
      <c r="E333" s="5"/>
      <c r="F333" s="5" t="s">
        <v>1106</v>
      </c>
      <c r="G333" s="5"/>
      <c r="H333" s="5"/>
      <c r="I333" s="16"/>
      <c r="J333" s="20"/>
      <c r="K333" s="5"/>
      <c r="L333" s="5" t="s">
        <v>1766</v>
      </c>
      <c r="M333" s="5"/>
      <c r="N333" s="5"/>
      <c r="O333" s="5"/>
      <c r="P333" s="5"/>
      <c r="Q333" s="6" t="s">
        <v>1767</v>
      </c>
    </row>
    <row r="334" spans="1:17" ht="30" customHeight="1" thickBot="1" x14ac:dyDescent="0.25">
      <c r="A334" s="102"/>
      <c r="B334" s="105"/>
      <c r="C334" s="43" t="s">
        <v>271</v>
      </c>
      <c r="D334" s="10"/>
      <c r="E334" s="10"/>
      <c r="F334" s="10"/>
      <c r="G334" s="10"/>
      <c r="H334" s="10"/>
      <c r="I334" s="40"/>
      <c r="J334" s="41"/>
      <c r="K334" s="10"/>
      <c r="L334" s="10"/>
      <c r="M334" s="10"/>
      <c r="N334" s="10"/>
      <c r="O334" s="10"/>
      <c r="P334" s="10"/>
      <c r="Q334" s="39" t="s">
        <v>1196</v>
      </c>
    </row>
    <row r="335" spans="1:17" ht="30" customHeight="1" thickBot="1" x14ac:dyDescent="0.25">
      <c r="A335" s="100" t="s">
        <v>71</v>
      </c>
      <c r="B335" s="103" t="s">
        <v>1205</v>
      </c>
      <c r="C335" s="43" t="s">
        <v>853</v>
      </c>
      <c r="D335" s="10"/>
      <c r="E335" s="10"/>
      <c r="F335" s="10"/>
      <c r="G335" s="10"/>
      <c r="H335" s="10"/>
      <c r="I335" s="40"/>
      <c r="J335" s="41"/>
      <c r="K335" s="10"/>
      <c r="L335" s="10"/>
      <c r="M335" s="10"/>
      <c r="N335" s="10"/>
      <c r="O335" s="10"/>
      <c r="P335" s="10"/>
      <c r="Q335" s="39" t="s">
        <v>1204</v>
      </c>
    </row>
    <row r="336" spans="1:17" ht="30" customHeight="1" thickBot="1" x14ac:dyDescent="0.25">
      <c r="A336" s="101"/>
      <c r="B336" s="104"/>
      <c r="C336" s="11" t="s">
        <v>1201</v>
      </c>
      <c r="D336" s="5"/>
      <c r="E336" s="5"/>
      <c r="F336" s="5"/>
      <c r="G336" s="5"/>
      <c r="H336" s="5"/>
      <c r="I336" s="16"/>
      <c r="J336" s="20"/>
      <c r="K336" s="5"/>
      <c r="L336" s="5"/>
      <c r="M336" s="5"/>
      <c r="N336" s="5"/>
      <c r="O336" s="5"/>
      <c r="P336" s="5"/>
      <c r="Q336" s="6" t="s">
        <v>1197</v>
      </c>
    </row>
    <row r="337" spans="1:17" ht="30" customHeight="1" thickBot="1" x14ac:dyDescent="0.25">
      <c r="A337" s="101"/>
      <c r="B337" s="104"/>
      <c r="C337" s="11" t="s">
        <v>1202</v>
      </c>
      <c r="D337" s="5">
        <v>50160</v>
      </c>
      <c r="E337" s="5"/>
      <c r="F337" s="5" t="s">
        <v>1107</v>
      </c>
      <c r="G337" s="5"/>
      <c r="H337" s="5"/>
      <c r="I337" s="16"/>
      <c r="J337" s="20"/>
      <c r="K337" s="5"/>
      <c r="L337" s="5"/>
      <c r="M337" s="5"/>
      <c r="N337" s="5"/>
      <c r="O337" s="5"/>
      <c r="P337" s="5"/>
      <c r="Q337" s="6"/>
    </row>
    <row r="338" spans="1:17" ht="30" customHeight="1" thickBot="1" x14ac:dyDescent="0.25">
      <c r="A338" s="101"/>
      <c r="B338" s="104"/>
      <c r="C338" s="11" t="s">
        <v>1202</v>
      </c>
      <c r="D338" s="5">
        <v>61000</v>
      </c>
      <c r="E338" s="5">
        <v>3.11</v>
      </c>
      <c r="F338" s="5" t="s">
        <v>1107</v>
      </c>
      <c r="G338" s="5"/>
      <c r="H338" s="5"/>
      <c r="I338" s="16"/>
      <c r="J338" s="20"/>
      <c r="K338" s="5"/>
      <c r="L338" s="5"/>
      <c r="M338" s="5"/>
      <c r="N338" s="5"/>
      <c r="O338" s="5"/>
      <c r="P338" s="5"/>
      <c r="Q338" s="6"/>
    </row>
    <row r="339" spans="1:17" ht="30" customHeight="1" thickBot="1" x14ac:dyDescent="0.25">
      <c r="A339" s="101"/>
      <c r="B339" s="104"/>
      <c r="C339" s="11" t="s">
        <v>1202</v>
      </c>
      <c r="D339" s="5">
        <v>61000</v>
      </c>
      <c r="E339" s="5">
        <v>3.7</v>
      </c>
      <c r="F339" s="5" t="s">
        <v>1107</v>
      </c>
      <c r="G339" s="5"/>
      <c r="H339" s="5"/>
      <c r="I339" s="16"/>
      <c r="J339" s="20"/>
      <c r="K339" s="5"/>
      <c r="L339" s="5"/>
      <c r="M339" s="5"/>
      <c r="N339" s="5"/>
      <c r="O339" s="5"/>
      <c r="P339" s="5"/>
      <c r="Q339" s="6"/>
    </row>
    <row r="340" spans="1:17" ht="30" customHeight="1" thickBot="1" x14ac:dyDescent="0.25">
      <c r="A340" s="101"/>
      <c r="B340" s="104"/>
      <c r="C340" s="11" t="s">
        <v>1202</v>
      </c>
      <c r="D340" s="5">
        <v>51900</v>
      </c>
      <c r="E340" s="5"/>
      <c r="F340" s="5" t="s">
        <v>1107</v>
      </c>
      <c r="G340" s="5"/>
      <c r="H340" s="5"/>
      <c r="I340" s="16"/>
      <c r="J340" s="20"/>
      <c r="K340" s="5"/>
      <c r="L340" s="5"/>
      <c r="M340" s="5"/>
      <c r="N340" s="5"/>
      <c r="O340" s="5"/>
      <c r="P340" s="5"/>
      <c r="Q340" s="6"/>
    </row>
    <row r="341" spans="1:17" ht="30" customHeight="1" thickBot="1" x14ac:dyDescent="0.25">
      <c r="A341" s="101"/>
      <c r="B341" s="104"/>
      <c r="C341" s="11" t="s">
        <v>1203</v>
      </c>
      <c r="D341" s="5">
        <v>62423</v>
      </c>
      <c r="E341" s="5"/>
      <c r="F341" s="5" t="s">
        <v>1107</v>
      </c>
      <c r="G341" s="5"/>
      <c r="H341" s="5"/>
      <c r="I341" s="16"/>
      <c r="J341" s="20"/>
      <c r="K341" s="5"/>
      <c r="L341" s="5"/>
      <c r="M341" s="5"/>
      <c r="N341" s="5"/>
      <c r="O341" s="5"/>
      <c r="P341" s="5"/>
      <c r="Q341" s="6"/>
    </row>
    <row r="342" spans="1:17" ht="30" customHeight="1" thickBot="1" x14ac:dyDescent="0.25">
      <c r="A342" s="101"/>
      <c r="B342" s="104"/>
      <c r="C342" s="11" t="s">
        <v>1198</v>
      </c>
      <c r="D342" s="5">
        <v>50160</v>
      </c>
      <c r="E342" s="5"/>
      <c r="F342" s="5" t="s">
        <v>1107</v>
      </c>
      <c r="G342" s="5"/>
      <c r="H342" s="5"/>
      <c r="I342" s="16"/>
      <c r="J342" s="20"/>
      <c r="K342" s="5"/>
      <c r="L342" s="5"/>
      <c r="M342" s="5"/>
      <c r="N342" s="5"/>
      <c r="O342" s="5"/>
      <c r="P342" s="5"/>
      <c r="Q342" s="6"/>
    </row>
    <row r="343" spans="1:17" ht="30" customHeight="1" thickBot="1" x14ac:dyDescent="0.25">
      <c r="A343" s="101"/>
      <c r="B343" s="104"/>
      <c r="C343" s="11" t="s">
        <v>1199</v>
      </c>
      <c r="D343" s="5">
        <v>961</v>
      </c>
      <c r="E343" s="5">
        <v>12.43</v>
      </c>
      <c r="F343" s="5" t="s">
        <v>1107</v>
      </c>
      <c r="G343" s="5"/>
      <c r="H343" s="5" t="s">
        <v>1</v>
      </c>
      <c r="I343" s="16">
        <v>61000</v>
      </c>
      <c r="J343" s="20">
        <v>4.3</v>
      </c>
      <c r="K343" s="5" t="s">
        <v>1107</v>
      </c>
      <c r="L343" s="5"/>
      <c r="M343" s="5"/>
      <c r="N343" s="5"/>
      <c r="O343" s="5"/>
      <c r="P343" s="5"/>
      <c r="Q343" s="55" t="s">
        <v>1316</v>
      </c>
    </row>
    <row r="344" spans="1:17" ht="30" customHeight="1" thickBot="1" x14ac:dyDescent="0.25">
      <c r="A344" s="102"/>
      <c r="B344" s="105"/>
      <c r="C344" s="11" t="s">
        <v>1200</v>
      </c>
      <c r="D344" s="5">
        <v>50160</v>
      </c>
      <c r="E344" s="5"/>
      <c r="F344" s="5" t="s">
        <v>1107</v>
      </c>
      <c r="G344" s="5"/>
      <c r="H344" s="5"/>
      <c r="I344" s="16"/>
      <c r="J344" s="20"/>
      <c r="K344" s="5"/>
      <c r="L344" s="5"/>
      <c r="M344" s="5"/>
      <c r="N344" s="5"/>
      <c r="O344" s="5"/>
      <c r="P344" s="5"/>
      <c r="Q344" s="6"/>
    </row>
  </sheetData>
  <autoFilter ref="A1:R344" xr:uid="{4A404166-089D-4531-A378-AAA946855616}">
    <filterColumn colId="8" showButton="0"/>
    <filterColumn colId="9" showButton="0"/>
  </autoFilter>
  <mergeCells count="100">
    <mergeCell ref="B45:B48"/>
    <mergeCell ref="A45:A48"/>
    <mergeCell ref="A18:A28"/>
    <mergeCell ref="B18:B28"/>
    <mergeCell ref="H1:H2"/>
    <mergeCell ref="B41:B44"/>
    <mergeCell ref="A41:A44"/>
    <mergeCell ref="A3:A7"/>
    <mergeCell ref="B3:B7"/>
    <mergeCell ref="A1:A2"/>
    <mergeCell ref="B1:B2"/>
    <mergeCell ref="C1:C2"/>
    <mergeCell ref="D1:D2"/>
    <mergeCell ref="E1:E2"/>
    <mergeCell ref="F1:F2"/>
    <mergeCell ref="A49:A57"/>
    <mergeCell ref="B49:B57"/>
    <mergeCell ref="A59:A63"/>
    <mergeCell ref="B59:B63"/>
    <mergeCell ref="A64:A67"/>
    <mergeCell ref="B64:B67"/>
    <mergeCell ref="A68:A71"/>
    <mergeCell ref="B68:B71"/>
    <mergeCell ref="A72:A73"/>
    <mergeCell ref="B72:B73"/>
    <mergeCell ref="A74:A75"/>
    <mergeCell ref="B74:B75"/>
    <mergeCell ref="Q82:Q83"/>
    <mergeCell ref="A90:A91"/>
    <mergeCell ref="B90:B91"/>
    <mergeCell ref="A77:A78"/>
    <mergeCell ref="B77:B78"/>
    <mergeCell ref="A79:A80"/>
    <mergeCell ref="B79:B80"/>
    <mergeCell ref="A93:A94"/>
    <mergeCell ref="B93:B94"/>
    <mergeCell ref="A96:A98"/>
    <mergeCell ref="B96:B98"/>
    <mergeCell ref="A82:A88"/>
    <mergeCell ref="B82:B88"/>
    <mergeCell ref="A105:A107"/>
    <mergeCell ref="B105:B107"/>
    <mergeCell ref="Q105:Q107"/>
    <mergeCell ref="A108:A110"/>
    <mergeCell ref="B108:B110"/>
    <mergeCell ref="A112:A119"/>
    <mergeCell ref="B112:B119"/>
    <mergeCell ref="A120:A125"/>
    <mergeCell ref="B120:B125"/>
    <mergeCell ref="A127:A128"/>
    <mergeCell ref="B127:B128"/>
    <mergeCell ref="A129:A142"/>
    <mergeCell ref="B129:B142"/>
    <mergeCell ref="A160:A166"/>
    <mergeCell ref="B160:B166"/>
    <mergeCell ref="B143:B159"/>
    <mergeCell ref="A143:A159"/>
    <mergeCell ref="A204:A210"/>
    <mergeCell ref="B204:B210"/>
    <mergeCell ref="A211:A218"/>
    <mergeCell ref="B211:B218"/>
    <mergeCell ref="B167:B203"/>
    <mergeCell ref="A167:A203"/>
    <mergeCell ref="A330:A334"/>
    <mergeCell ref="B330:B334"/>
    <mergeCell ref="A335:A344"/>
    <mergeCell ref="B335:B344"/>
    <mergeCell ref="A291:A295"/>
    <mergeCell ref="B291:B295"/>
    <mergeCell ref="A296:A299"/>
    <mergeCell ref="B296:B299"/>
    <mergeCell ref="A300:A329"/>
    <mergeCell ref="B300:B329"/>
    <mergeCell ref="A280:A290"/>
    <mergeCell ref="B280:B290"/>
    <mergeCell ref="B237:B260"/>
    <mergeCell ref="A237:A260"/>
    <mergeCell ref="B9:B16"/>
    <mergeCell ref="A9:A16"/>
    <mergeCell ref="B29:B38"/>
    <mergeCell ref="A29:A38"/>
    <mergeCell ref="B261:B279"/>
    <mergeCell ref="A261:A279"/>
    <mergeCell ref="A219:A221"/>
    <mergeCell ref="B219:B221"/>
    <mergeCell ref="A222:A228"/>
    <mergeCell ref="B222:B228"/>
    <mergeCell ref="B229:B236"/>
    <mergeCell ref="A229:A236"/>
    <mergeCell ref="R1:R2"/>
    <mergeCell ref="A39:A40"/>
    <mergeCell ref="B39:B40"/>
    <mergeCell ref="M1:M2"/>
    <mergeCell ref="N1:N2"/>
    <mergeCell ref="O1:O2"/>
    <mergeCell ref="P1:P2"/>
    <mergeCell ref="G1:G2"/>
    <mergeCell ref="I1:K1"/>
    <mergeCell ref="L1:L2"/>
    <mergeCell ref="Q1:Q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009B9C6-6BE0-4148-8E4E-578D3FB035A6}">
          <x14:formula1>
            <xm:f>נספח!$B$2:$B$4</xm:f>
          </x14:formula1>
          <xm:sqref>K41:K344 K3:K39 F3:G39 F41:G344</xm:sqref>
        </x14:dataValidation>
        <x14:dataValidation type="list" allowBlank="1" showInputMessage="1" showErrorMessage="1" xr:uid="{02DA592B-05A1-48D1-935A-2734C2442408}">
          <x14:formula1>
            <xm:f>נספח!$A$2:$A$3</xm:f>
          </x14:formula1>
          <xm:sqref>H3:H39 H41:H344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73D6-C989-48B2-A648-DDB5E669B4C9}">
  <dimension ref="A1:S619"/>
  <sheetViews>
    <sheetView rightToLeft="1" zoomScale="70" zoomScaleNormal="70" workbookViewId="0">
      <selection activeCell="A619" sqref="A3:A619"/>
    </sheetView>
  </sheetViews>
  <sheetFormatPr defaultRowHeight="15" x14ac:dyDescent="0.2"/>
  <cols>
    <col min="1" max="1" width="86.75" style="15" customWidth="1"/>
    <col min="2" max="2" width="30.25" bestFit="1" customWidth="1"/>
    <col min="3" max="3" width="29.375" customWidth="1"/>
    <col min="4" max="4" width="13.375" customWidth="1"/>
    <col min="5" max="5" width="10.875" customWidth="1"/>
    <col min="6" max="6" width="22" customWidth="1"/>
    <col min="7" max="7" width="43.75" customWidth="1"/>
    <col min="8" max="8" width="21.875" style="18" bestFit="1" customWidth="1"/>
    <col min="9" max="9" width="10.875" style="18" customWidth="1"/>
    <col min="10" max="10" width="9.625" style="24" bestFit="1" customWidth="1"/>
    <col min="11" max="11" width="18.625" style="18" customWidth="1"/>
    <col min="12" max="12" width="15.75" customWidth="1"/>
    <col min="13" max="14" width="41.375" style="19" customWidth="1"/>
    <col min="15" max="15" width="51.875" style="19" customWidth="1"/>
    <col min="16" max="16" width="41.375" style="19" customWidth="1"/>
    <col min="17" max="17" width="54.25" style="19" customWidth="1"/>
    <col min="18" max="18" width="82.375" customWidth="1"/>
    <col min="19" max="19" width="52.875" bestFit="1" customWidth="1"/>
  </cols>
  <sheetData>
    <row r="1" spans="1:19" x14ac:dyDescent="0.2">
      <c r="A1" s="90" t="s">
        <v>3</v>
      </c>
      <c r="B1" s="90" t="s">
        <v>4</v>
      </c>
      <c r="C1" s="90" t="s">
        <v>21</v>
      </c>
      <c r="D1" s="90" t="s">
        <v>104</v>
      </c>
      <c r="E1" s="90" t="s">
        <v>105</v>
      </c>
      <c r="F1" s="90" t="s">
        <v>0</v>
      </c>
      <c r="G1" s="92" t="s">
        <v>2729</v>
      </c>
      <c r="H1" s="90" t="s">
        <v>108</v>
      </c>
      <c r="I1" s="90" t="s">
        <v>107</v>
      </c>
      <c r="J1" s="90"/>
      <c r="K1" s="90"/>
      <c r="L1" s="90" t="s">
        <v>2676</v>
      </c>
      <c r="M1" s="90" t="s">
        <v>1105</v>
      </c>
      <c r="N1" s="92" t="s">
        <v>2725</v>
      </c>
      <c r="O1" s="92" t="s">
        <v>2727</v>
      </c>
      <c r="P1" s="92" t="s">
        <v>2726</v>
      </c>
      <c r="Q1" s="92" t="s">
        <v>2728</v>
      </c>
      <c r="R1" s="91" t="s">
        <v>466</v>
      </c>
      <c r="S1" s="91" t="s">
        <v>2723</v>
      </c>
    </row>
    <row r="2" spans="1:19" ht="15.75" thickBot="1" x14ac:dyDescent="0.25">
      <c r="A2" s="90"/>
      <c r="B2" s="90"/>
      <c r="C2" s="90"/>
      <c r="D2" s="90"/>
      <c r="E2" s="90"/>
      <c r="F2" s="90"/>
      <c r="G2" s="94"/>
      <c r="H2" s="90"/>
      <c r="I2" s="12" t="s">
        <v>5</v>
      </c>
      <c r="J2" s="21" t="s">
        <v>106</v>
      </c>
      <c r="K2" s="12" t="s">
        <v>6</v>
      </c>
      <c r="L2" s="90"/>
      <c r="M2" s="90"/>
      <c r="N2" s="93"/>
      <c r="O2" s="93"/>
      <c r="P2" s="93"/>
      <c r="Q2" s="93"/>
      <c r="R2" s="91"/>
      <c r="S2" s="91"/>
    </row>
    <row r="3" spans="1:19" ht="30" customHeight="1" thickBot="1" x14ac:dyDescent="0.25">
      <c r="A3" s="58" t="s">
        <v>2681</v>
      </c>
      <c r="B3" s="49" t="s">
        <v>2682</v>
      </c>
      <c r="C3" s="5">
        <v>5</v>
      </c>
      <c r="D3" s="5">
        <v>1918</v>
      </c>
      <c r="E3" s="5">
        <v>4</v>
      </c>
      <c r="F3" s="5" t="s">
        <v>1107</v>
      </c>
      <c r="G3" s="5"/>
      <c r="H3" s="5"/>
      <c r="I3" s="5"/>
      <c r="J3" s="23"/>
      <c r="K3" s="5"/>
      <c r="L3" s="5" t="s">
        <v>2665</v>
      </c>
      <c r="M3" s="49" t="s">
        <v>2683</v>
      </c>
      <c r="N3" s="48"/>
      <c r="O3" s="48"/>
      <c r="P3" s="48"/>
      <c r="Q3" s="48"/>
      <c r="R3" s="6"/>
    </row>
    <row r="4" spans="1:19" ht="30" customHeight="1" thickBot="1" x14ac:dyDescent="0.25">
      <c r="A4" s="95" t="s">
        <v>171</v>
      </c>
      <c r="B4" s="103" t="s">
        <v>27</v>
      </c>
      <c r="C4" s="5" t="s">
        <v>524</v>
      </c>
      <c r="D4" s="5">
        <v>413</v>
      </c>
      <c r="E4" s="5"/>
      <c r="F4" s="5" t="s">
        <v>1107</v>
      </c>
      <c r="G4" s="5"/>
      <c r="H4" s="5"/>
      <c r="I4" s="5"/>
      <c r="J4" s="23"/>
      <c r="K4" s="5"/>
      <c r="L4" s="5" t="s">
        <v>1879</v>
      </c>
      <c r="M4" s="5"/>
      <c r="N4" s="5"/>
      <c r="O4" s="5"/>
      <c r="P4" s="5"/>
      <c r="Q4" s="5"/>
      <c r="R4" s="6"/>
    </row>
    <row r="5" spans="1:19" ht="30" customHeight="1" thickBot="1" x14ac:dyDescent="0.25">
      <c r="A5" s="95"/>
      <c r="B5" s="104"/>
      <c r="C5" s="5" t="s">
        <v>525</v>
      </c>
      <c r="D5" s="5">
        <v>413</v>
      </c>
      <c r="E5" s="5"/>
      <c r="F5" s="5" t="s">
        <v>1107</v>
      </c>
      <c r="G5" s="5"/>
      <c r="H5" s="5"/>
      <c r="I5" s="5"/>
      <c r="J5" s="23"/>
      <c r="K5" s="5"/>
      <c r="L5" s="5" t="s">
        <v>1879</v>
      </c>
      <c r="M5" s="5"/>
      <c r="N5" s="5"/>
      <c r="O5" s="5"/>
      <c r="P5" s="5"/>
      <c r="Q5" s="5"/>
      <c r="R5" s="6"/>
    </row>
    <row r="6" spans="1:19" ht="30" customHeight="1" thickBot="1" x14ac:dyDescent="0.25">
      <c r="A6" s="95"/>
      <c r="B6" s="104"/>
      <c r="C6" s="5" t="s">
        <v>528</v>
      </c>
      <c r="D6" s="5">
        <v>413</v>
      </c>
      <c r="E6" s="5"/>
      <c r="F6" s="5" t="s">
        <v>1107</v>
      </c>
      <c r="G6" s="5"/>
      <c r="H6" s="5"/>
      <c r="I6" s="5"/>
      <c r="J6" s="23"/>
      <c r="K6" s="5"/>
      <c r="L6" s="5" t="s">
        <v>1879</v>
      </c>
      <c r="M6" s="5"/>
      <c r="N6" s="5"/>
      <c r="O6" s="5"/>
      <c r="P6" s="5"/>
      <c r="Q6" s="5"/>
      <c r="R6" s="6"/>
    </row>
    <row r="7" spans="1:19" ht="30" customHeight="1" thickBot="1" x14ac:dyDescent="0.25">
      <c r="A7" s="95"/>
      <c r="B7" s="104"/>
      <c r="C7" s="5" t="s">
        <v>526</v>
      </c>
      <c r="D7" s="5">
        <v>413</v>
      </c>
      <c r="E7" s="5"/>
      <c r="F7" s="5" t="s">
        <v>1107</v>
      </c>
      <c r="G7" s="5"/>
      <c r="H7" s="5"/>
      <c r="I7" s="5"/>
      <c r="J7" s="23"/>
      <c r="K7" s="5"/>
      <c r="L7" s="5" t="s">
        <v>1879</v>
      </c>
      <c r="M7" s="5"/>
      <c r="N7" s="5"/>
      <c r="O7" s="5"/>
      <c r="P7" s="5"/>
      <c r="Q7" s="5"/>
      <c r="R7" s="6"/>
    </row>
    <row r="8" spans="1:19" ht="30" customHeight="1" thickBot="1" x14ac:dyDescent="0.25">
      <c r="A8" s="95"/>
      <c r="B8" s="104"/>
      <c r="C8" s="5" t="s">
        <v>527</v>
      </c>
      <c r="D8" s="5">
        <v>413</v>
      </c>
      <c r="E8" s="5"/>
      <c r="F8" s="5" t="s">
        <v>1107</v>
      </c>
      <c r="G8" s="5"/>
      <c r="H8" s="5"/>
      <c r="I8" s="5"/>
      <c r="J8" s="23"/>
      <c r="K8" s="5"/>
      <c r="L8" s="5" t="s">
        <v>1879</v>
      </c>
      <c r="M8" s="5"/>
      <c r="N8" s="5"/>
      <c r="O8" s="5"/>
      <c r="P8" s="5"/>
      <c r="Q8" s="5"/>
      <c r="R8" s="6"/>
    </row>
    <row r="9" spans="1:19" ht="30" customHeight="1" thickBot="1" x14ac:dyDescent="0.25">
      <c r="A9" s="95"/>
      <c r="B9" s="104"/>
      <c r="C9" s="5" t="s">
        <v>529</v>
      </c>
      <c r="D9" s="5"/>
      <c r="E9" s="5"/>
      <c r="F9" s="5"/>
      <c r="G9" s="5"/>
      <c r="H9" s="5"/>
      <c r="I9" s="5"/>
      <c r="J9" s="23"/>
      <c r="K9" s="5"/>
      <c r="L9" s="5"/>
      <c r="M9" s="5"/>
      <c r="N9" s="26"/>
      <c r="O9" s="26"/>
      <c r="P9" s="26"/>
      <c r="Q9" s="26"/>
      <c r="R9" s="100" t="s">
        <v>423</v>
      </c>
    </row>
    <row r="10" spans="1:19" ht="30" customHeight="1" thickBot="1" x14ac:dyDescent="0.25">
      <c r="A10" s="95"/>
      <c r="B10" s="104"/>
      <c r="C10" s="5" t="s">
        <v>530</v>
      </c>
      <c r="D10" s="5"/>
      <c r="E10" s="5"/>
      <c r="F10" s="5"/>
      <c r="G10" s="5"/>
      <c r="H10" s="5"/>
      <c r="I10" s="5"/>
      <c r="J10" s="23"/>
      <c r="K10" s="5"/>
      <c r="L10" s="5"/>
      <c r="M10" s="5"/>
      <c r="N10" s="9"/>
      <c r="O10" s="9"/>
      <c r="P10" s="9"/>
      <c r="Q10" s="9"/>
      <c r="R10" s="101"/>
    </row>
    <row r="11" spans="1:19" ht="30" customHeight="1" thickBot="1" x14ac:dyDescent="0.25">
      <c r="A11" s="95"/>
      <c r="B11" s="105"/>
      <c r="C11" s="5" t="s">
        <v>531</v>
      </c>
      <c r="D11" s="5"/>
      <c r="E11" s="5"/>
      <c r="F11" s="5"/>
      <c r="G11" s="5"/>
      <c r="H11" s="5"/>
      <c r="I11" s="5"/>
      <c r="J11" s="23"/>
      <c r="K11" s="5"/>
      <c r="L11" s="5"/>
      <c r="M11" s="5"/>
      <c r="N11" s="4"/>
      <c r="O11" s="4"/>
      <c r="P11" s="4"/>
      <c r="Q11" s="4"/>
      <c r="R11" s="102"/>
    </row>
    <row r="12" spans="1:19" ht="30" customHeight="1" thickBot="1" x14ac:dyDescent="0.25">
      <c r="A12" s="100" t="s">
        <v>172</v>
      </c>
      <c r="B12" s="103" t="s">
        <v>27</v>
      </c>
      <c r="C12" s="5">
        <v>1</v>
      </c>
      <c r="D12" s="5">
        <v>931</v>
      </c>
      <c r="E12" s="5">
        <v>1.1000000000000001</v>
      </c>
      <c r="F12" s="5" t="s">
        <v>1107</v>
      </c>
      <c r="G12" s="5"/>
      <c r="H12" s="5"/>
      <c r="I12" s="5"/>
      <c r="J12" s="23"/>
      <c r="K12" s="5"/>
      <c r="L12" s="5"/>
      <c r="M12" s="5"/>
      <c r="N12" s="5"/>
      <c r="O12" s="5"/>
      <c r="P12" s="5"/>
      <c r="Q12" s="5"/>
      <c r="R12" s="6"/>
    </row>
    <row r="13" spans="1:19" ht="30" customHeight="1" thickBot="1" x14ac:dyDescent="0.25">
      <c r="A13" s="101"/>
      <c r="B13" s="104"/>
      <c r="C13" s="5">
        <v>1</v>
      </c>
      <c r="D13" s="5">
        <v>1918</v>
      </c>
      <c r="E13" s="5">
        <v>3.1</v>
      </c>
      <c r="F13" s="5" t="s">
        <v>1107</v>
      </c>
      <c r="G13" s="5"/>
      <c r="H13" s="5"/>
      <c r="I13" s="5"/>
      <c r="J13" s="23"/>
      <c r="K13" s="5"/>
      <c r="L13" s="5" t="s">
        <v>2665</v>
      </c>
      <c r="M13" s="5"/>
      <c r="N13" s="5"/>
      <c r="O13" s="5"/>
      <c r="P13" s="5"/>
      <c r="Q13" s="5"/>
      <c r="R13" s="6"/>
    </row>
    <row r="14" spans="1:19" ht="30" customHeight="1" thickBot="1" x14ac:dyDescent="0.25">
      <c r="A14" s="101"/>
      <c r="B14" s="104"/>
      <c r="C14" s="5">
        <v>1</v>
      </c>
      <c r="D14" s="5">
        <v>2252</v>
      </c>
      <c r="E14" s="5">
        <v>1</v>
      </c>
      <c r="F14" s="5" t="s">
        <v>2</v>
      </c>
      <c r="G14" s="5"/>
      <c r="H14" s="5"/>
      <c r="I14" s="5"/>
      <c r="J14" s="23"/>
      <c r="K14" s="5"/>
      <c r="L14" s="5"/>
      <c r="M14" s="5" t="str">
        <f>VLOOKUP(D14,'התקנים הרשמיים'!A:C,3,FALSE)</f>
        <v>מעלון חשמלי</v>
      </c>
      <c r="N14" s="5"/>
      <c r="O14" s="5"/>
      <c r="P14" s="5"/>
      <c r="Q14" s="5"/>
      <c r="R14" s="6"/>
    </row>
    <row r="15" spans="1:19" ht="30" customHeight="1" thickBot="1" x14ac:dyDescent="0.25">
      <c r="A15" s="101"/>
      <c r="B15" s="104"/>
      <c r="C15" s="5">
        <v>1</v>
      </c>
      <c r="D15" s="5"/>
      <c r="E15" s="5"/>
      <c r="F15" s="5"/>
      <c r="G15" s="5"/>
      <c r="H15" s="5"/>
      <c r="I15" s="5"/>
      <c r="J15" s="23"/>
      <c r="K15" s="5"/>
      <c r="L15" s="5"/>
      <c r="M15" s="5"/>
      <c r="N15" s="5"/>
      <c r="O15" s="5"/>
      <c r="P15" s="5"/>
      <c r="Q15" s="5"/>
      <c r="R15" s="6" t="s">
        <v>424</v>
      </c>
    </row>
    <row r="16" spans="1:19" ht="30" customHeight="1" thickBot="1" x14ac:dyDescent="0.25">
      <c r="A16" s="101"/>
      <c r="B16" s="104"/>
      <c r="C16" s="5" t="s">
        <v>1395</v>
      </c>
      <c r="D16" s="5">
        <v>5115</v>
      </c>
      <c r="E16" s="5">
        <v>3</v>
      </c>
      <c r="F16" s="5" t="s">
        <v>2</v>
      </c>
      <c r="G16" s="5"/>
      <c r="H16" s="5"/>
      <c r="I16" s="5"/>
      <c r="J16" s="23"/>
      <c r="K16" s="5"/>
      <c r="L16" s="5"/>
      <c r="M16" s="5" t="str">
        <f>VLOOKUP(D16,'התקנים הרשמיים'!A:C,3,FALSE)</f>
        <v>יחידת החתלה</v>
      </c>
      <c r="N16" s="5"/>
      <c r="O16" s="5"/>
      <c r="P16" s="5"/>
      <c r="Q16" s="5"/>
      <c r="R16" s="6"/>
    </row>
    <row r="17" spans="1:18" ht="30" customHeight="1" thickBot="1" x14ac:dyDescent="0.25">
      <c r="A17" s="101"/>
      <c r="B17" s="104"/>
      <c r="C17" s="5" t="s">
        <v>1396</v>
      </c>
      <c r="D17" s="5"/>
      <c r="E17" s="5"/>
      <c r="F17" s="5"/>
      <c r="G17" s="5"/>
      <c r="H17" s="5"/>
      <c r="I17" s="5"/>
      <c r="J17" s="23"/>
      <c r="K17" s="5"/>
      <c r="L17" s="5"/>
      <c r="M17" s="5"/>
      <c r="N17" s="5"/>
      <c r="O17" s="5"/>
      <c r="P17" s="5"/>
      <c r="Q17" s="5"/>
      <c r="R17" s="6" t="s">
        <v>1397</v>
      </c>
    </row>
    <row r="18" spans="1:18" ht="30" customHeight="1" thickBot="1" x14ac:dyDescent="0.25">
      <c r="A18" s="101"/>
      <c r="B18" s="104"/>
      <c r="C18" s="5" t="s">
        <v>1398</v>
      </c>
      <c r="D18" s="5">
        <v>599</v>
      </c>
      <c r="E18" s="5"/>
      <c r="F18" s="5" t="s">
        <v>1107</v>
      </c>
      <c r="G18" s="5"/>
      <c r="H18" s="5"/>
      <c r="I18" s="5"/>
      <c r="J18" s="23"/>
      <c r="K18" s="5"/>
      <c r="L18" s="5"/>
      <c r="M18" s="5"/>
      <c r="N18" s="5"/>
      <c r="O18" s="5"/>
      <c r="P18" s="5"/>
      <c r="Q18" s="5"/>
      <c r="R18" s="6"/>
    </row>
    <row r="19" spans="1:18" ht="30" customHeight="1" thickBot="1" x14ac:dyDescent="0.25">
      <c r="A19" s="101"/>
      <c r="B19" s="104"/>
      <c r="C19" s="5" t="s">
        <v>1399</v>
      </c>
      <c r="D19" s="5">
        <v>755</v>
      </c>
      <c r="E19" s="5"/>
      <c r="F19" s="5" t="s">
        <v>1107</v>
      </c>
      <c r="G19" s="5"/>
      <c r="H19" s="5"/>
      <c r="I19" s="5"/>
      <c r="J19" s="23"/>
      <c r="K19" s="5"/>
      <c r="L19" s="5"/>
      <c r="M19" s="5"/>
      <c r="N19" s="5"/>
      <c r="O19" s="5"/>
      <c r="P19" s="5"/>
      <c r="Q19" s="5"/>
      <c r="R19" s="6"/>
    </row>
    <row r="20" spans="1:18" ht="30" customHeight="1" thickBot="1" x14ac:dyDescent="0.25">
      <c r="A20" s="101"/>
      <c r="B20" s="104"/>
      <c r="C20" s="5" t="s">
        <v>1400</v>
      </c>
      <c r="D20" s="5">
        <v>1001</v>
      </c>
      <c r="E20" s="5">
        <v>1</v>
      </c>
      <c r="F20" s="5" t="s">
        <v>1107</v>
      </c>
      <c r="G20" s="5"/>
      <c r="H20" s="5"/>
      <c r="I20" s="5"/>
      <c r="J20" s="23"/>
      <c r="K20" s="5"/>
      <c r="L20" s="5"/>
      <c r="M20" s="5"/>
      <c r="N20" s="5"/>
      <c r="O20" s="5"/>
      <c r="P20" s="5"/>
      <c r="Q20" s="5"/>
      <c r="R20" s="6"/>
    </row>
    <row r="21" spans="1:18" ht="30" customHeight="1" thickBot="1" x14ac:dyDescent="0.25">
      <c r="A21" s="101"/>
      <c r="B21" s="104"/>
      <c r="C21" s="5" t="s">
        <v>1383</v>
      </c>
      <c r="D21" s="5">
        <v>23</v>
      </c>
      <c r="E21" s="5">
        <v>3</v>
      </c>
      <c r="F21" s="5" t="s">
        <v>2</v>
      </c>
      <c r="G21" s="5"/>
      <c r="H21" s="5"/>
      <c r="I21" s="5"/>
      <c r="J21" s="23"/>
      <c r="K21" s="5"/>
      <c r="L21" s="5"/>
      <c r="M21" s="5" t="str">
        <f>VLOOKUP(D21,'התקנים הרשמיים'!A:C,3,FALSE)</f>
        <v>מכללי דלתות עץ</v>
      </c>
      <c r="N21" s="5"/>
      <c r="O21" s="5"/>
      <c r="P21" s="5"/>
      <c r="Q21" s="5"/>
      <c r="R21" s="6"/>
    </row>
    <row r="22" spans="1:18" ht="30" customHeight="1" thickBot="1" x14ac:dyDescent="0.25">
      <c r="A22" s="101"/>
      <c r="B22" s="104"/>
      <c r="C22" s="5" t="s">
        <v>1383</v>
      </c>
      <c r="D22" s="5">
        <v>23</v>
      </c>
      <c r="E22" s="5">
        <v>4</v>
      </c>
      <c r="F22" s="5" t="s">
        <v>1107</v>
      </c>
      <c r="G22" s="5"/>
      <c r="H22" s="5"/>
      <c r="I22" s="5"/>
      <c r="J22" s="23"/>
      <c r="K22" s="5"/>
      <c r="L22" s="5"/>
      <c r="M22" s="5"/>
      <c r="N22" s="5"/>
      <c r="O22" s="5"/>
      <c r="P22" s="5"/>
      <c r="Q22" s="5"/>
      <c r="R22" s="6"/>
    </row>
    <row r="23" spans="1:18" ht="30" customHeight="1" thickBot="1" x14ac:dyDescent="0.25">
      <c r="A23" s="101"/>
      <c r="B23" s="104"/>
      <c r="C23" s="5" t="s">
        <v>1401</v>
      </c>
      <c r="D23" s="5">
        <v>101</v>
      </c>
      <c r="E23" s="5"/>
      <c r="F23" s="5" t="s">
        <v>1107</v>
      </c>
      <c r="G23" s="5"/>
      <c r="H23" s="5"/>
      <c r="I23" s="5"/>
      <c r="J23" s="23"/>
      <c r="K23" s="5"/>
      <c r="L23" s="5"/>
      <c r="M23" s="5"/>
      <c r="N23" s="5"/>
      <c r="O23" s="5"/>
      <c r="P23" s="5"/>
      <c r="Q23" s="5"/>
      <c r="R23" s="6" t="s">
        <v>425</v>
      </c>
    </row>
    <row r="24" spans="1:18" ht="30" customHeight="1" thickBot="1" x14ac:dyDescent="0.25">
      <c r="A24" s="101"/>
      <c r="B24" s="104"/>
      <c r="C24" s="5" t="s">
        <v>1401</v>
      </c>
      <c r="D24" s="5">
        <v>950</v>
      </c>
      <c r="E24" s="5"/>
      <c r="F24" s="5" t="s">
        <v>2</v>
      </c>
      <c r="G24" s="5"/>
      <c r="H24" s="5"/>
      <c r="I24" s="5"/>
      <c r="J24" s="23"/>
      <c r="K24" s="5"/>
      <c r="L24" s="5"/>
      <c r="M24" s="5" t="str">
        <f>VLOOKUP(D24,'התקנים הרשמיים'!A:C,3,FALSE)</f>
        <v>מנגנון גלילי למנעול</v>
      </c>
      <c r="N24" s="5"/>
      <c r="O24" s="5"/>
      <c r="P24" s="5"/>
      <c r="Q24" s="5"/>
      <c r="R24" s="6"/>
    </row>
    <row r="25" spans="1:18" ht="30" customHeight="1" thickBot="1" x14ac:dyDescent="0.25">
      <c r="A25" s="101"/>
      <c r="B25" s="104"/>
      <c r="C25" s="5" t="s">
        <v>1403</v>
      </c>
      <c r="D25" s="5"/>
      <c r="E25" s="5"/>
      <c r="F25" s="5" t="s">
        <v>1106</v>
      </c>
      <c r="G25" s="5"/>
      <c r="H25" s="5"/>
      <c r="I25" s="5"/>
      <c r="J25" s="23"/>
      <c r="K25" s="5"/>
      <c r="L25" s="5"/>
      <c r="M25" s="5" t="s">
        <v>1289</v>
      </c>
      <c r="N25" s="5"/>
      <c r="O25" s="5"/>
      <c r="P25" s="5"/>
      <c r="Q25" s="5"/>
      <c r="R25" s="6"/>
    </row>
    <row r="26" spans="1:18" ht="30" customHeight="1" thickBot="1" x14ac:dyDescent="0.25">
      <c r="A26" s="101"/>
      <c r="B26" s="104"/>
      <c r="C26" s="5" t="s">
        <v>1402</v>
      </c>
      <c r="D26" s="5">
        <v>101</v>
      </c>
      <c r="E26" s="5"/>
      <c r="F26" s="5" t="s">
        <v>1107</v>
      </c>
      <c r="G26" s="5"/>
      <c r="H26" s="5"/>
      <c r="I26" s="5"/>
      <c r="J26" s="23"/>
      <c r="K26" s="5"/>
      <c r="L26" s="5"/>
      <c r="M26" s="5"/>
      <c r="N26" s="5"/>
      <c r="O26" s="5"/>
      <c r="P26" s="5"/>
      <c r="Q26" s="5"/>
      <c r="R26" s="6"/>
    </row>
    <row r="27" spans="1:18" ht="30" customHeight="1" thickBot="1" x14ac:dyDescent="0.25">
      <c r="A27" s="101"/>
      <c r="B27" s="104"/>
      <c r="C27" s="5" t="s">
        <v>1404</v>
      </c>
      <c r="D27" s="5">
        <v>295</v>
      </c>
      <c r="E27" s="5"/>
      <c r="F27" s="5" t="s">
        <v>1107</v>
      </c>
      <c r="G27" s="5"/>
      <c r="H27" s="5" t="s">
        <v>109</v>
      </c>
      <c r="I27" s="5"/>
      <c r="J27" s="23"/>
      <c r="K27" s="5"/>
      <c r="L27" s="5"/>
      <c r="M27" s="5"/>
      <c r="N27" s="5"/>
      <c r="O27" s="5"/>
      <c r="P27" s="5"/>
      <c r="Q27" s="5"/>
      <c r="R27" s="6"/>
    </row>
    <row r="28" spans="1:18" ht="30" customHeight="1" thickBot="1" x14ac:dyDescent="0.25">
      <c r="A28" s="101"/>
      <c r="B28" s="104"/>
      <c r="C28" s="5" t="s">
        <v>1405</v>
      </c>
      <c r="D28" s="5">
        <v>23</v>
      </c>
      <c r="E28" s="5">
        <v>2</v>
      </c>
      <c r="F28" s="5" t="s">
        <v>1107</v>
      </c>
      <c r="G28" s="5"/>
      <c r="H28" s="5"/>
      <c r="I28" s="5"/>
      <c r="J28" s="23"/>
      <c r="K28" s="5"/>
      <c r="L28" s="5"/>
      <c r="M28" s="5"/>
      <c r="N28" s="5"/>
      <c r="O28" s="5"/>
      <c r="P28" s="5"/>
      <c r="Q28" s="5"/>
      <c r="R28" s="6"/>
    </row>
    <row r="29" spans="1:18" ht="30" customHeight="1" thickBot="1" x14ac:dyDescent="0.25">
      <c r="A29" s="101"/>
      <c r="B29" s="104"/>
      <c r="C29" s="5" t="s">
        <v>1405</v>
      </c>
      <c r="D29" s="5">
        <v>101</v>
      </c>
      <c r="E29" s="5"/>
      <c r="F29" s="5" t="s">
        <v>1107</v>
      </c>
      <c r="G29" s="5"/>
      <c r="H29" s="5"/>
      <c r="I29" s="5"/>
      <c r="J29" s="23"/>
      <c r="K29" s="5"/>
      <c r="L29" s="5"/>
      <c r="M29" s="5"/>
      <c r="N29" s="5"/>
      <c r="O29" s="5"/>
      <c r="P29" s="5"/>
      <c r="Q29" s="5"/>
      <c r="R29" s="6"/>
    </row>
    <row r="30" spans="1:18" ht="30" customHeight="1" thickBot="1" x14ac:dyDescent="0.25">
      <c r="A30" s="101"/>
      <c r="B30" s="104"/>
      <c r="C30" s="5" t="s">
        <v>1406</v>
      </c>
      <c r="D30" s="5"/>
      <c r="E30" s="5"/>
      <c r="F30" s="5" t="s">
        <v>1106</v>
      </c>
      <c r="G30" s="5"/>
      <c r="H30" s="5"/>
      <c r="I30" s="5"/>
      <c r="J30" s="23"/>
      <c r="K30" s="5"/>
      <c r="L30" s="5"/>
      <c r="M30" s="5" t="s">
        <v>1289</v>
      </c>
      <c r="N30" s="5"/>
      <c r="O30" s="5"/>
      <c r="P30" s="5"/>
      <c r="Q30" s="5"/>
      <c r="R30" s="6"/>
    </row>
    <row r="31" spans="1:18" ht="30" customHeight="1" thickBot="1" x14ac:dyDescent="0.25">
      <c r="A31" s="101"/>
      <c r="B31" s="104"/>
      <c r="C31" s="5" t="s">
        <v>286</v>
      </c>
      <c r="D31" s="5">
        <v>1212</v>
      </c>
      <c r="E31" s="5">
        <v>1</v>
      </c>
      <c r="F31" s="5" t="s">
        <v>2</v>
      </c>
      <c r="G31" s="5"/>
      <c r="H31" s="5"/>
      <c r="I31" s="5"/>
      <c r="J31" s="23"/>
      <c r="K31" s="5"/>
      <c r="L31" s="5"/>
      <c r="M31" s="5" t="str">
        <f>VLOOKUP(D31,'התקנים הרשמיים'!A:C,3,FALSE)</f>
        <v>דלתות אש</v>
      </c>
      <c r="N31" s="5"/>
      <c r="O31" s="5"/>
      <c r="P31" s="5"/>
      <c r="Q31" s="5"/>
      <c r="R31" s="6"/>
    </row>
    <row r="32" spans="1:18" ht="30" customHeight="1" thickBot="1" x14ac:dyDescent="0.25">
      <c r="A32" s="101"/>
      <c r="B32" s="104"/>
      <c r="C32" s="5" t="s">
        <v>286</v>
      </c>
      <c r="D32" s="5">
        <v>1212</v>
      </c>
      <c r="E32" s="5"/>
      <c r="F32" s="5" t="s">
        <v>2</v>
      </c>
      <c r="G32" s="5"/>
      <c r="H32" s="5"/>
      <c r="I32" s="5"/>
      <c r="J32" s="23"/>
      <c r="K32" s="5"/>
      <c r="L32" s="5"/>
      <c r="M32" s="5" t="str">
        <f>VLOOKUP(D32,'התקנים הרשמיים'!A:C,3,FALSE)</f>
        <v>דלתות אש</v>
      </c>
      <c r="N32" s="5"/>
      <c r="O32" s="5"/>
      <c r="P32" s="5"/>
      <c r="Q32" s="5"/>
      <c r="R32" s="6"/>
    </row>
    <row r="33" spans="1:18" ht="30" customHeight="1" thickBot="1" x14ac:dyDescent="0.25">
      <c r="A33" s="101"/>
      <c r="B33" s="104"/>
      <c r="C33" s="5" t="s">
        <v>286</v>
      </c>
      <c r="D33" s="5">
        <v>755</v>
      </c>
      <c r="E33" s="5"/>
      <c r="F33" s="5" t="s">
        <v>1107</v>
      </c>
      <c r="G33" s="5"/>
      <c r="H33" s="5"/>
      <c r="I33" s="5"/>
      <c r="J33" s="23"/>
      <c r="K33" s="5"/>
      <c r="L33" s="5"/>
      <c r="M33" s="5"/>
      <c r="N33" s="5"/>
      <c r="O33" s="5"/>
      <c r="P33" s="5"/>
      <c r="Q33" s="5"/>
      <c r="R33" s="6"/>
    </row>
    <row r="34" spans="1:18" ht="30" customHeight="1" thickBot="1" x14ac:dyDescent="0.25">
      <c r="A34" s="101"/>
      <c r="B34" s="104"/>
      <c r="C34" s="5" t="s">
        <v>286</v>
      </c>
      <c r="D34" s="5">
        <v>1596</v>
      </c>
      <c r="E34" s="5"/>
      <c r="F34" s="5" t="s">
        <v>1107</v>
      </c>
      <c r="G34" s="5"/>
      <c r="H34" s="5"/>
      <c r="I34" s="5"/>
      <c r="J34" s="23"/>
      <c r="K34" s="5"/>
      <c r="L34" s="5"/>
      <c r="M34" s="5"/>
      <c r="N34" s="5"/>
      <c r="O34" s="5"/>
      <c r="P34" s="5"/>
      <c r="Q34" s="5"/>
      <c r="R34" s="6"/>
    </row>
    <row r="35" spans="1:18" ht="30" customHeight="1" thickBot="1" x14ac:dyDescent="0.25">
      <c r="A35" s="101"/>
      <c r="B35" s="104"/>
      <c r="C35" s="5" t="s">
        <v>286</v>
      </c>
      <c r="D35" s="5">
        <v>1001</v>
      </c>
      <c r="E35" s="5">
        <v>2.2000000000000002</v>
      </c>
      <c r="F35" s="5" t="s">
        <v>1107</v>
      </c>
      <c r="G35" s="5"/>
      <c r="H35" s="5"/>
      <c r="I35" s="5"/>
      <c r="J35" s="23"/>
      <c r="K35" s="5"/>
      <c r="L35" s="5"/>
      <c r="M35" s="5"/>
      <c r="N35" s="5"/>
      <c r="O35" s="5"/>
      <c r="P35" s="5"/>
      <c r="Q35" s="5"/>
      <c r="R35" s="6" t="s">
        <v>426</v>
      </c>
    </row>
    <row r="36" spans="1:18" ht="30" customHeight="1" thickBot="1" x14ac:dyDescent="0.25">
      <c r="A36" s="101"/>
      <c r="B36" s="104"/>
      <c r="C36" s="5" t="s">
        <v>287</v>
      </c>
      <c r="D36" s="5">
        <v>2279</v>
      </c>
      <c r="E36" s="5"/>
      <c r="F36" s="5" t="s">
        <v>1107</v>
      </c>
      <c r="G36" s="5"/>
      <c r="H36" s="5"/>
      <c r="I36" s="5"/>
      <c r="J36" s="23"/>
      <c r="K36" s="5"/>
      <c r="L36" s="5"/>
      <c r="M36" s="5"/>
      <c r="N36" s="5"/>
      <c r="O36" s="5"/>
      <c r="P36" s="5"/>
      <c r="Q36" s="5"/>
      <c r="R36" s="6" t="s">
        <v>427</v>
      </c>
    </row>
    <row r="37" spans="1:18" ht="30" customHeight="1" thickBot="1" x14ac:dyDescent="0.25">
      <c r="A37" s="101"/>
      <c r="B37" s="104"/>
      <c r="C37" s="5" t="s">
        <v>1409</v>
      </c>
      <c r="D37" s="5">
        <v>1220</v>
      </c>
      <c r="E37" s="5">
        <v>3</v>
      </c>
      <c r="F37" s="5" t="s">
        <v>2</v>
      </c>
      <c r="G37" s="5"/>
      <c r="H37" s="5"/>
      <c r="I37" s="5"/>
      <c r="J37" s="23"/>
      <c r="K37" s="5"/>
      <c r="L37" s="5"/>
      <c r="M37" s="5" t="str">
        <f>VLOOKUP(D37,'התקנים הרשמיים'!A:C,3,FALSE)</f>
        <v>מערכות גילוי אש</v>
      </c>
      <c r="N37" s="5"/>
      <c r="O37" s="5"/>
      <c r="P37" s="5"/>
      <c r="Q37" s="5"/>
      <c r="R37" s="6"/>
    </row>
    <row r="38" spans="1:18" ht="30" customHeight="1" thickBot="1" x14ac:dyDescent="0.25">
      <c r="A38" s="101"/>
      <c r="B38" s="104"/>
      <c r="C38" s="5" t="s">
        <v>1408</v>
      </c>
      <c r="D38" s="5"/>
      <c r="E38" s="5"/>
      <c r="F38" s="5"/>
      <c r="G38" s="5"/>
      <c r="H38" s="5"/>
      <c r="I38" s="5"/>
      <c r="J38" s="23"/>
      <c r="K38" s="5"/>
      <c r="L38" s="5"/>
      <c r="M38" s="5"/>
      <c r="N38" s="5"/>
      <c r="O38" s="5"/>
      <c r="P38" s="5"/>
      <c r="Q38" s="5"/>
      <c r="R38" s="6" t="s">
        <v>1407</v>
      </c>
    </row>
    <row r="39" spans="1:18" ht="30" customHeight="1" thickBot="1" x14ac:dyDescent="0.25">
      <c r="A39" s="101"/>
      <c r="B39" s="104"/>
      <c r="C39" s="5" t="s">
        <v>288</v>
      </c>
      <c r="D39" s="5">
        <v>1918</v>
      </c>
      <c r="E39" s="5">
        <v>1</v>
      </c>
      <c r="F39" s="5" t="s">
        <v>1107</v>
      </c>
      <c r="G39" s="5"/>
      <c r="H39" s="5"/>
      <c r="I39" s="5"/>
      <c r="J39" s="23"/>
      <c r="K39" s="5"/>
      <c r="L39" s="5" t="s">
        <v>2665</v>
      </c>
      <c r="M39" s="5"/>
      <c r="N39" s="5"/>
      <c r="O39" s="5"/>
      <c r="P39" s="5"/>
      <c r="Q39" s="5"/>
      <c r="R39" s="6"/>
    </row>
    <row r="40" spans="1:18" ht="30" customHeight="1" thickBot="1" x14ac:dyDescent="0.25">
      <c r="A40" s="101"/>
      <c r="B40" s="104"/>
      <c r="C40" s="5" t="s">
        <v>1410</v>
      </c>
      <c r="D40" s="5">
        <v>1212</v>
      </c>
      <c r="E40" s="5">
        <v>1</v>
      </c>
      <c r="F40" s="5" t="s">
        <v>2</v>
      </c>
      <c r="G40" s="5"/>
      <c r="H40" s="5"/>
      <c r="I40" s="5"/>
      <c r="J40" s="23"/>
      <c r="K40" s="5"/>
      <c r="L40" s="5"/>
      <c r="M40" s="5" t="str">
        <f>VLOOKUP(D40,'התקנים הרשמיים'!A:C,3,FALSE)</f>
        <v>דלתות אש</v>
      </c>
      <c r="N40" s="5"/>
      <c r="O40" s="5"/>
      <c r="P40" s="5"/>
      <c r="Q40" s="5"/>
      <c r="R40" s="6"/>
    </row>
    <row r="41" spans="1:18" ht="30" customHeight="1" thickBot="1" x14ac:dyDescent="0.25">
      <c r="A41" s="101"/>
      <c r="B41" s="104"/>
      <c r="C41" s="5" t="s">
        <v>1411</v>
      </c>
      <c r="D41" s="5"/>
      <c r="E41" s="5"/>
      <c r="F41" s="5" t="s">
        <v>1106</v>
      </c>
      <c r="G41" s="5"/>
      <c r="H41" s="5"/>
      <c r="I41" s="5"/>
      <c r="J41" s="23"/>
      <c r="K41" s="5"/>
      <c r="L41" s="5"/>
      <c r="M41" s="5" t="s">
        <v>1290</v>
      </c>
      <c r="N41" s="5"/>
      <c r="O41" s="5"/>
      <c r="P41" s="5"/>
      <c r="Q41" s="5"/>
      <c r="R41" s="6"/>
    </row>
    <row r="42" spans="1:18" ht="30" customHeight="1" thickBot="1" x14ac:dyDescent="0.25">
      <c r="A42" s="101"/>
      <c r="B42" s="104"/>
      <c r="C42" s="5" t="s">
        <v>1412</v>
      </c>
      <c r="D42" s="5"/>
      <c r="E42" s="5"/>
      <c r="F42" s="5" t="s">
        <v>1106</v>
      </c>
      <c r="G42" s="5"/>
      <c r="H42" s="5"/>
      <c r="I42" s="5"/>
      <c r="J42" s="23"/>
      <c r="K42" s="5"/>
      <c r="L42" s="5"/>
      <c r="M42" s="5" t="s">
        <v>1290</v>
      </c>
      <c r="N42" s="5"/>
      <c r="O42" s="5"/>
      <c r="P42" s="5"/>
      <c r="Q42" s="5"/>
      <c r="R42" s="6"/>
    </row>
    <row r="43" spans="1:18" ht="30" customHeight="1" thickBot="1" x14ac:dyDescent="0.25">
      <c r="A43" s="101"/>
      <c r="B43" s="104"/>
      <c r="C43" s="5" t="s">
        <v>1413</v>
      </c>
      <c r="D43" s="5">
        <v>1220</v>
      </c>
      <c r="E43" s="5">
        <v>3</v>
      </c>
      <c r="F43" s="5" t="s">
        <v>2</v>
      </c>
      <c r="G43" s="5"/>
      <c r="H43" s="5"/>
      <c r="I43" s="5"/>
      <c r="J43" s="23"/>
      <c r="K43" s="5"/>
      <c r="L43" s="5"/>
      <c r="M43" s="5" t="str">
        <f>VLOOKUP(D43,'התקנים הרשמיים'!A:C,3,FALSE)</f>
        <v>מערכות גילוי אש</v>
      </c>
      <c r="N43" s="5"/>
      <c r="O43" s="5"/>
      <c r="P43" s="5"/>
      <c r="Q43" s="5"/>
      <c r="R43" s="6"/>
    </row>
    <row r="44" spans="1:18" ht="30" customHeight="1" thickBot="1" x14ac:dyDescent="0.25">
      <c r="A44" s="101"/>
      <c r="B44" s="104"/>
      <c r="C44" s="5" t="s">
        <v>289</v>
      </c>
      <c r="D44" s="5">
        <v>1142</v>
      </c>
      <c r="E44" s="5"/>
      <c r="F44" s="5" t="s">
        <v>1107</v>
      </c>
      <c r="G44" s="5"/>
      <c r="H44" s="5"/>
      <c r="I44" s="5"/>
      <c r="J44" s="23"/>
      <c r="K44" s="5"/>
      <c r="L44" s="5"/>
      <c r="M44" s="5"/>
      <c r="N44" s="5"/>
      <c r="O44" s="5"/>
      <c r="P44" s="5"/>
      <c r="Q44" s="5"/>
      <c r="R44" s="6" t="s">
        <v>428</v>
      </c>
    </row>
    <row r="45" spans="1:18" ht="30" customHeight="1" thickBot="1" x14ac:dyDescent="0.25">
      <c r="A45" s="101"/>
      <c r="B45" s="104"/>
      <c r="C45" s="5" t="s">
        <v>1414</v>
      </c>
      <c r="D45" s="5">
        <v>755</v>
      </c>
      <c r="E45" s="5"/>
      <c r="F45" s="5" t="s">
        <v>1107</v>
      </c>
      <c r="G45" s="5"/>
      <c r="H45" s="5"/>
      <c r="I45" s="5"/>
      <c r="J45" s="23"/>
      <c r="K45" s="5"/>
      <c r="L45" s="5"/>
      <c r="M45" s="5"/>
      <c r="N45" s="5"/>
      <c r="O45" s="5"/>
      <c r="P45" s="5"/>
      <c r="Q45" s="5"/>
      <c r="R45" s="6" t="s">
        <v>429</v>
      </c>
    </row>
    <row r="46" spans="1:18" ht="30" customHeight="1" thickBot="1" x14ac:dyDescent="0.25">
      <c r="A46" s="101"/>
      <c r="B46" s="104"/>
      <c r="C46" s="5" t="s">
        <v>1415</v>
      </c>
      <c r="D46" s="5">
        <v>931</v>
      </c>
      <c r="E46" s="5">
        <v>1.1000000000000001</v>
      </c>
      <c r="F46" s="5" t="s">
        <v>1107</v>
      </c>
      <c r="G46" s="5"/>
      <c r="H46" s="5"/>
      <c r="I46" s="5"/>
      <c r="J46" s="23"/>
      <c r="K46" s="5"/>
      <c r="L46" s="5"/>
      <c r="M46" s="5"/>
      <c r="N46" s="5"/>
      <c r="O46" s="5"/>
      <c r="P46" s="5"/>
      <c r="Q46" s="5"/>
      <c r="R46" s="6"/>
    </row>
    <row r="47" spans="1:18" ht="30" customHeight="1" thickBot="1" x14ac:dyDescent="0.25">
      <c r="A47" s="101"/>
      <c r="B47" s="104"/>
      <c r="C47" s="5" t="s">
        <v>1416</v>
      </c>
      <c r="D47" s="5">
        <v>931</v>
      </c>
      <c r="E47" s="5">
        <v>1.1000000000000001</v>
      </c>
      <c r="F47" s="5" t="s">
        <v>1107</v>
      </c>
      <c r="G47" s="5"/>
      <c r="H47" s="5"/>
      <c r="I47" s="5"/>
      <c r="J47" s="23"/>
      <c r="K47" s="5"/>
      <c r="L47" s="5"/>
      <c r="M47" s="5"/>
      <c r="N47" s="5"/>
      <c r="O47" s="5"/>
      <c r="P47" s="5"/>
      <c r="Q47" s="5"/>
      <c r="R47" s="6"/>
    </row>
    <row r="48" spans="1:18" ht="30" customHeight="1" thickBot="1" x14ac:dyDescent="0.25">
      <c r="A48" s="101"/>
      <c r="B48" s="104"/>
      <c r="C48" s="5" t="s">
        <v>290</v>
      </c>
      <c r="D48" s="5">
        <v>1142</v>
      </c>
      <c r="E48" s="5"/>
      <c r="F48" s="5" t="s">
        <v>1107</v>
      </c>
      <c r="G48" s="5"/>
      <c r="H48" s="5"/>
      <c r="I48" s="5"/>
      <c r="J48" s="23"/>
      <c r="K48" s="5"/>
      <c r="L48" s="5"/>
      <c r="M48" s="5"/>
      <c r="N48" s="5"/>
      <c r="O48" s="5"/>
      <c r="P48" s="5"/>
      <c r="Q48" s="5"/>
      <c r="R48" s="6"/>
    </row>
    <row r="49" spans="1:18" ht="30" customHeight="1" thickBot="1" x14ac:dyDescent="0.25">
      <c r="A49" s="101"/>
      <c r="B49" s="104"/>
      <c r="C49" s="5" t="s">
        <v>1417</v>
      </c>
      <c r="D49" s="5">
        <v>1918</v>
      </c>
      <c r="E49" s="5">
        <v>4</v>
      </c>
      <c r="F49" s="5" t="s">
        <v>1107</v>
      </c>
      <c r="G49" s="5"/>
      <c r="H49" s="5"/>
      <c r="I49" s="5"/>
      <c r="J49" s="23"/>
      <c r="K49" s="5"/>
      <c r="L49" s="5"/>
      <c r="M49" s="5"/>
      <c r="N49" s="5"/>
      <c r="O49" s="5"/>
      <c r="P49" s="5"/>
      <c r="Q49" s="5"/>
      <c r="R49" s="6"/>
    </row>
    <row r="50" spans="1:18" ht="30" customHeight="1" thickBot="1" x14ac:dyDescent="0.25">
      <c r="A50" s="101"/>
      <c r="B50" s="104"/>
      <c r="C50" s="5" t="s">
        <v>1418</v>
      </c>
      <c r="D50" s="5">
        <v>20</v>
      </c>
      <c r="E50" s="5">
        <v>2.2200000000000002</v>
      </c>
      <c r="F50" s="5" t="s">
        <v>2</v>
      </c>
      <c r="G50" s="5"/>
      <c r="H50" s="5"/>
      <c r="I50" s="5"/>
      <c r="J50" s="23"/>
      <c r="K50" s="5"/>
      <c r="L50" s="5"/>
      <c r="M50" s="5" t="str">
        <f>VLOOKUP(D50,'התקנים הרשמיים'!A:C,3,FALSE)</f>
        <v>מנורות לתאורת חירום</v>
      </c>
      <c r="N50" s="5"/>
      <c r="O50" s="5"/>
      <c r="P50" s="5"/>
      <c r="Q50" s="5"/>
      <c r="R50" s="6"/>
    </row>
    <row r="51" spans="1:18" ht="30" customHeight="1" thickBot="1" x14ac:dyDescent="0.25">
      <c r="A51" s="101"/>
      <c r="B51" s="104"/>
      <c r="C51" s="5" t="s">
        <v>1419</v>
      </c>
      <c r="D51" s="5">
        <v>20</v>
      </c>
      <c r="E51" s="5">
        <v>2.2200000000000002</v>
      </c>
      <c r="F51" s="5" t="s">
        <v>2</v>
      </c>
      <c r="G51" s="5"/>
      <c r="H51" s="5"/>
      <c r="I51" s="5"/>
      <c r="J51" s="23"/>
      <c r="K51" s="5"/>
      <c r="L51" s="5"/>
      <c r="M51" s="5" t="str">
        <f>VLOOKUP(D51,'התקנים הרשמיים'!A:C,3,FALSE)</f>
        <v>מנורות לתאורת חירום</v>
      </c>
      <c r="N51" s="5"/>
      <c r="O51" s="5"/>
      <c r="P51" s="5"/>
      <c r="Q51" s="5"/>
      <c r="R51" s="6"/>
    </row>
    <row r="52" spans="1:18" ht="30" customHeight="1" thickBot="1" x14ac:dyDescent="0.25">
      <c r="A52" s="101"/>
      <c r="B52" s="104"/>
      <c r="C52" s="5" t="s">
        <v>1420</v>
      </c>
      <c r="D52" s="5"/>
      <c r="E52" s="5"/>
      <c r="F52" s="5" t="s">
        <v>1106</v>
      </c>
      <c r="G52" s="5"/>
      <c r="H52" s="5"/>
      <c r="I52" s="5"/>
      <c r="J52" s="23"/>
      <c r="K52" s="5"/>
      <c r="L52" s="5"/>
      <c r="M52" s="5" t="s">
        <v>1291</v>
      </c>
      <c r="N52" s="5"/>
      <c r="O52" s="5"/>
      <c r="P52" s="5"/>
      <c r="Q52" s="5"/>
      <c r="R52" s="6"/>
    </row>
    <row r="53" spans="1:18" ht="30" customHeight="1" thickBot="1" x14ac:dyDescent="0.25">
      <c r="A53" s="101"/>
      <c r="B53" s="104"/>
      <c r="C53" s="5" t="s">
        <v>1422</v>
      </c>
      <c r="D53" s="5">
        <v>1918</v>
      </c>
      <c r="E53" s="5">
        <v>4</v>
      </c>
      <c r="F53" s="5" t="s">
        <v>1107</v>
      </c>
      <c r="G53" s="5"/>
      <c r="H53" s="5"/>
      <c r="I53" s="5"/>
      <c r="J53" s="23"/>
      <c r="K53" s="5"/>
      <c r="L53" s="5"/>
      <c r="M53" s="5"/>
      <c r="N53" s="5"/>
      <c r="O53" s="5"/>
      <c r="P53" s="5"/>
      <c r="Q53" s="5"/>
      <c r="R53" s="6"/>
    </row>
    <row r="54" spans="1:18" ht="30" customHeight="1" thickBot="1" x14ac:dyDescent="0.25">
      <c r="A54" s="101"/>
      <c r="B54" s="104"/>
      <c r="C54" s="5" t="s">
        <v>1421</v>
      </c>
      <c r="D54" s="5">
        <v>1918</v>
      </c>
      <c r="E54" s="5">
        <v>4</v>
      </c>
      <c r="F54" s="5" t="s">
        <v>1107</v>
      </c>
      <c r="G54" s="5"/>
      <c r="H54" s="5"/>
      <c r="I54" s="5"/>
      <c r="J54" s="23"/>
      <c r="K54" s="5"/>
      <c r="L54" s="5"/>
      <c r="M54" s="5"/>
      <c r="N54" s="5"/>
      <c r="O54" s="5"/>
      <c r="P54" s="5"/>
      <c r="Q54" s="5"/>
      <c r="R54" s="6"/>
    </row>
    <row r="55" spans="1:18" ht="30" customHeight="1" thickBot="1" x14ac:dyDescent="0.25">
      <c r="A55" s="101"/>
      <c r="B55" s="104"/>
      <c r="C55" s="5" t="s">
        <v>1423</v>
      </c>
      <c r="D55" s="5">
        <v>20</v>
      </c>
      <c r="E55" s="5">
        <v>2.2200000000000002</v>
      </c>
      <c r="F55" s="5" t="s">
        <v>2</v>
      </c>
      <c r="G55" s="5"/>
      <c r="H55" s="5"/>
      <c r="I55" s="5"/>
      <c r="J55" s="23"/>
      <c r="K55" s="5"/>
      <c r="L55" s="5"/>
      <c r="M55" s="5" t="str">
        <f>VLOOKUP(D55,'התקנים הרשמיים'!A:C,3,FALSE)</f>
        <v>מנורות לתאורת חירום</v>
      </c>
      <c r="N55" s="5"/>
      <c r="O55" s="5"/>
      <c r="P55" s="5"/>
      <c r="Q55" s="5"/>
      <c r="R55" s="6"/>
    </row>
    <row r="56" spans="1:18" ht="30" customHeight="1" thickBot="1" x14ac:dyDescent="0.25">
      <c r="A56" s="101"/>
      <c r="B56" s="104"/>
      <c r="C56" s="5" t="s">
        <v>1424</v>
      </c>
      <c r="D56" s="5"/>
      <c r="E56" s="5"/>
      <c r="F56" s="5" t="s">
        <v>1106</v>
      </c>
      <c r="G56" s="5"/>
      <c r="H56" s="5"/>
      <c r="I56" s="5"/>
      <c r="J56" s="23"/>
      <c r="K56" s="5"/>
      <c r="L56" s="5"/>
      <c r="M56" s="5" t="s">
        <v>1290</v>
      </c>
      <c r="N56" s="5"/>
      <c r="O56" s="5"/>
      <c r="P56" s="5"/>
      <c r="Q56" s="5"/>
      <c r="R56" s="6"/>
    </row>
    <row r="57" spans="1:18" ht="30" customHeight="1" thickBot="1" x14ac:dyDescent="0.25">
      <c r="A57" s="101"/>
      <c r="B57" s="104"/>
      <c r="C57" s="5" t="s">
        <v>1425</v>
      </c>
      <c r="D57" s="5"/>
      <c r="E57" s="5"/>
      <c r="F57" s="5"/>
      <c r="G57" s="5"/>
      <c r="H57" s="5"/>
      <c r="I57" s="5"/>
      <c r="J57" s="23"/>
      <c r="K57" s="5"/>
      <c r="L57" s="5"/>
      <c r="M57" s="5"/>
      <c r="N57" s="5"/>
      <c r="O57" s="5"/>
      <c r="P57" s="5"/>
      <c r="Q57" s="5"/>
      <c r="R57" s="55" t="s">
        <v>1426</v>
      </c>
    </row>
    <row r="58" spans="1:18" ht="30" customHeight="1" thickBot="1" x14ac:dyDescent="0.25">
      <c r="A58" s="101"/>
      <c r="B58" s="104"/>
      <c r="C58" s="5" t="s">
        <v>291</v>
      </c>
      <c r="D58" s="5">
        <v>412</v>
      </c>
      <c r="E58" s="5"/>
      <c r="F58" s="5" t="s">
        <v>1107</v>
      </c>
      <c r="G58" s="5"/>
      <c r="H58" s="5"/>
      <c r="I58" s="5"/>
      <c r="J58" s="23"/>
      <c r="K58" s="5"/>
      <c r="L58" s="5" t="s">
        <v>1879</v>
      </c>
      <c r="M58" s="5"/>
      <c r="N58" s="5"/>
      <c r="O58" s="5"/>
      <c r="P58" s="5"/>
      <c r="Q58" s="5"/>
      <c r="R58" s="6"/>
    </row>
    <row r="59" spans="1:18" ht="30" customHeight="1" thickBot="1" x14ac:dyDescent="0.25">
      <c r="A59" s="101"/>
      <c r="B59" s="104"/>
      <c r="C59" s="5" t="s">
        <v>1427</v>
      </c>
      <c r="D59" s="5">
        <v>1212</v>
      </c>
      <c r="E59" s="5"/>
      <c r="F59" s="5" t="s">
        <v>2</v>
      </c>
      <c r="G59" s="5"/>
      <c r="H59" s="5"/>
      <c r="I59" s="5"/>
      <c r="J59" s="23"/>
      <c r="K59" s="5"/>
      <c r="L59" s="5"/>
      <c r="M59" s="5" t="str">
        <f>VLOOKUP(D59,'התקנים הרשמיים'!A:C,3,FALSE)</f>
        <v>דלתות אש</v>
      </c>
      <c r="N59" s="5"/>
      <c r="O59" s="5"/>
      <c r="P59" s="5"/>
      <c r="Q59" s="5"/>
      <c r="R59" s="6"/>
    </row>
    <row r="60" spans="1:18" ht="30" customHeight="1" thickBot="1" x14ac:dyDescent="0.25">
      <c r="A60" s="101"/>
      <c r="B60" s="104"/>
      <c r="C60" s="5" t="s">
        <v>1428</v>
      </c>
      <c r="D60" s="5"/>
      <c r="E60" s="5"/>
      <c r="F60" s="5" t="s">
        <v>1106</v>
      </c>
      <c r="G60" s="5"/>
      <c r="H60" s="5"/>
      <c r="I60" s="5"/>
      <c r="J60" s="23"/>
      <c r="K60" s="5"/>
      <c r="L60" s="5"/>
      <c r="M60" s="5" t="s">
        <v>1290</v>
      </c>
      <c r="N60" s="5"/>
      <c r="O60" s="5"/>
      <c r="P60" s="5"/>
      <c r="Q60" s="5"/>
      <c r="R60" s="6"/>
    </row>
    <row r="61" spans="1:18" ht="30" customHeight="1" thickBot="1" x14ac:dyDescent="0.25">
      <c r="A61" s="101"/>
      <c r="B61" s="104"/>
      <c r="C61" s="5" t="s">
        <v>292</v>
      </c>
      <c r="D61" s="5">
        <v>1220</v>
      </c>
      <c r="E61" s="5">
        <v>3</v>
      </c>
      <c r="F61" s="5" t="s">
        <v>2</v>
      </c>
      <c r="G61" s="5"/>
      <c r="H61" s="5"/>
      <c r="I61" s="5"/>
      <c r="J61" s="23"/>
      <c r="K61" s="5"/>
      <c r="L61" s="5"/>
      <c r="M61" s="5" t="str">
        <f>VLOOKUP(D61,'התקנים הרשמיים'!A:C,3,FALSE)</f>
        <v>מערכות גילוי אש</v>
      </c>
      <c r="N61" s="5"/>
      <c r="O61" s="5"/>
      <c r="P61" s="5"/>
      <c r="Q61" s="5"/>
      <c r="R61" s="6"/>
    </row>
    <row r="62" spans="1:18" ht="30" customHeight="1" thickBot="1" x14ac:dyDescent="0.25">
      <c r="A62" s="101"/>
      <c r="B62" s="104"/>
      <c r="C62" s="5" t="s">
        <v>292</v>
      </c>
      <c r="D62" s="5">
        <v>755</v>
      </c>
      <c r="E62" s="5"/>
      <c r="F62" s="5" t="s">
        <v>1107</v>
      </c>
      <c r="G62" s="5"/>
      <c r="H62" s="5"/>
      <c r="I62" s="5"/>
      <c r="J62" s="23"/>
      <c r="K62" s="5"/>
      <c r="L62" s="5"/>
      <c r="M62" s="5"/>
      <c r="N62" s="5"/>
      <c r="O62" s="5"/>
      <c r="P62" s="5"/>
      <c r="Q62" s="5"/>
      <c r="R62" s="6"/>
    </row>
    <row r="63" spans="1:18" ht="30" customHeight="1" thickBot="1" x14ac:dyDescent="0.25">
      <c r="A63" s="101"/>
      <c r="B63" s="104"/>
      <c r="C63" s="5" t="s">
        <v>292</v>
      </c>
      <c r="D63" s="5">
        <v>129</v>
      </c>
      <c r="E63" s="5">
        <v>2</v>
      </c>
      <c r="F63" s="5" t="s">
        <v>1107</v>
      </c>
      <c r="G63" s="5"/>
      <c r="H63" s="5"/>
      <c r="I63" s="5"/>
      <c r="J63" s="23"/>
      <c r="K63" s="5"/>
      <c r="L63" s="5"/>
      <c r="M63" s="5"/>
      <c r="N63" s="5"/>
      <c r="O63" s="5"/>
      <c r="P63" s="5"/>
      <c r="Q63" s="5"/>
      <c r="R63" s="6"/>
    </row>
    <row r="64" spans="1:18" ht="30" customHeight="1" thickBot="1" x14ac:dyDescent="0.25">
      <c r="A64" s="101"/>
      <c r="B64" s="104"/>
      <c r="C64" s="5" t="s">
        <v>292</v>
      </c>
      <c r="D64" s="5">
        <v>448</v>
      </c>
      <c r="E64" s="5">
        <v>1</v>
      </c>
      <c r="F64" s="5" t="s">
        <v>2</v>
      </c>
      <c r="G64" s="5"/>
      <c r="H64" s="5"/>
      <c r="I64" s="5"/>
      <c r="J64" s="23"/>
      <c r="K64" s="5"/>
      <c r="L64" s="5"/>
      <c r="M64" s="5" t="str">
        <f>VLOOKUP(D64,'התקנים הרשמיים'!A:C,3,FALSE)</f>
        <v>הידרנט ברז כיבוי</v>
      </c>
      <c r="N64" s="5"/>
      <c r="O64" s="5"/>
      <c r="P64" s="5"/>
      <c r="Q64" s="5"/>
      <c r="R64" s="6"/>
    </row>
    <row r="65" spans="1:18" ht="30" customHeight="1" thickBot="1" x14ac:dyDescent="0.25">
      <c r="A65" s="101"/>
      <c r="B65" s="104"/>
      <c r="C65" s="5" t="s">
        <v>292</v>
      </c>
      <c r="D65" s="5">
        <v>448</v>
      </c>
      <c r="E65" s="5">
        <v>3</v>
      </c>
      <c r="F65" s="5" t="s">
        <v>1107</v>
      </c>
      <c r="G65" s="5"/>
      <c r="H65" s="5"/>
      <c r="I65" s="5"/>
      <c r="J65" s="23"/>
      <c r="K65" s="5"/>
      <c r="L65" s="5"/>
      <c r="M65" s="5"/>
      <c r="N65" s="5"/>
      <c r="O65" s="5"/>
      <c r="P65" s="5"/>
      <c r="Q65" s="5"/>
      <c r="R65" s="6"/>
    </row>
    <row r="66" spans="1:18" ht="30" customHeight="1" thickBot="1" x14ac:dyDescent="0.25">
      <c r="A66" s="101"/>
      <c r="B66" s="104"/>
      <c r="C66" s="5" t="s">
        <v>292</v>
      </c>
      <c r="D66" s="5">
        <v>1205</v>
      </c>
      <c r="E66" s="5">
        <v>1</v>
      </c>
      <c r="F66" s="5" t="s">
        <v>1107</v>
      </c>
      <c r="G66" s="5"/>
      <c r="H66" s="5"/>
      <c r="I66" s="5"/>
      <c r="J66" s="23"/>
      <c r="K66" s="5"/>
      <c r="L66" s="5"/>
      <c r="M66" s="5"/>
      <c r="N66" s="5"/>
      <c r="O66" s="5"/>
      <c r="P66" s="5"/>
      <c r="Q66" s="5"/>
      <c r="R66" s="6"/>
    </row>
    <row r="67" spans="1:18" ht="30" customHeight="1" thickBot="1" x14ac:dyDescent="0.25">
      <c r="A67" s="101"/>
      <c r="B67" s="104"/>
      <c r="C67" s="5" t="s">
        <v>292</v>
      </c>
      <c r="D67" s="5">
        <v>1220</v>
      </c>
      <c r="E67" s="5">
        <v>3</v>
      </c>
      <c r="F67" s="5" t="s">
        <v>2</v>
      </c>
      <c r="G67" s="5"/>
      <c r="H67" s="5"/>
      <c r="I67" s="5"/>
      <c r="J67" s="23"/>
      <c r="K67" s="5"/>
      <c r="L67" s="5"/>
      <c r="M67" s="5" t="str">
        <f>VLOOKUP(D67,'התקנים הרשמיים'!A:C,3,FALSE)</f>
        <v>מערכות גילוי אש</v>
      </c>
      <c r="N67" s="5"/>
      <c r="O67" s="5"/>
      <c r="P67" s="5"/>
      <c r="Q67" s="5"/>
      <c r="R67" s="6"/>
    </row>
    <row r="68" spans="1:18" ht="30" customHeight="1" thickBot="1" x14ac:dyDescent="0.25">
      <c r="A68" s="101"/>
      <c r="B68" s="104"/>
      <c r="C68" s="5" t="s">
        <v>292</v>
      </c>
      <c r="D68" s="5">
        <v>1220</v>
      </c>
      <c r="E68" s="5">
        <v>5</v>
      </c>
      <c r="F68" s="5" t="s">
        <v>2</v>
      </c>
      <c r="G68" s="5"/>
      <c r="H68" s="5"/>
      <c r="I68" s="5"/>
      <c r="J68" s="23"/>
      <c r="K68" s="5"/>
      <c r="L68" s="5"/>
      <c r="M68" s="5" t="str">
        <f>VLOOKUP(D68,'התקנים הרשמיים'!A:C,3,FALSE)</f>
        <v>מערכות גילוי אש</v>
      </c>
      <c r="N68" s="5"/>
      <c r="O68" s="5"/>
      <c r="P68" s="5"/>
      <c r="Q68" s="5"/>
      <c r="R68" s="6"/>
    </row>
    <row r="69" spans="1:18" ht="30" customHeight="1" thickBot="1" x14ac:dyDescent="0.25">
      <c r="A69" s="101"/>
      <c r="B69" s="104"/>
      <c r="C69" s="5" t="s">
        <v>292</v>
      </c>
      <c r="D69" s="5">
        <v>1220</v>
      </c>
      <c r="E69" s="5">
        <v>11</v>
      </c>
      <c r="F69" s="5" t="s">
        <v>1107</v>
      </c>
      <c r="G69" s="5"/>
      <c r="H69" s="5"/>
      <c r="I69" s="5"/>
      <c r="J69" s="23"/>
      <c r="K69" s="5"/>
      <c r="L69" s="5"/>
      <c r="M69" s="5"/>
      <c r="N69" s="5"/>
      <c r="O69" s="5"/>
      <c r="P69" s="5"/>
      <c r="Q69" s="5"/>
      <c r="R69" s="6"/>
    </row>
    <row r="70" spans="1:18" ht="30" customHeight="1" thickBot="1" x14ac:dyDescent="0.25">
      <c r="A70" s="101"/>
      <c r="B70" s="104"/>
      <c r="C70" s="5" t="s">
        <v>292</v>
      </c>
      <c r="D70" s="5">
        <v>1596</v>
      </c>
      <c r="E70" s="5"/>
      <c r="F70" s="5" t="s">
        <v>1107</v>
      </c>
      <c r="G70" s="5"/>
      <c r="H70" s="5"/>
      <c r="I70" s="5"/>
      <c r="J70" s="23"/>
      <c r="K70" s="5"/>
      <c r="L70" s="5"/>
      <c r="M70" s="5"/>
      <c r="N70" s="5"/>
      <c r="O70" s="5"/>
      <c r="P70" s="5"/>
      <c r="Q70" s="5"/>
      <c r="R70" s="6"/>
    </row>
    <row r="71" spans="1:18" ht="30" customHeight="1" thickBot="1" x14ac:dyDescent="0.25">
      <c r="A71" s="101"/>
      <c r="B71" s="104"/>
      <c r="C71" s="5" t="s">
        <v>292</v>
      </c>
      <c r="D71" s="5">
        <v>1597</v>
      </c>
      <c r="E71" s="5"/>
      <c r="F71" s="5" t="s">
        <v>1107</v>
      </c>
      <c r="G71" s="5"/>
      <c r="H71" s="5"/>
      <c r="I71" s="5"/>
      <c r="J71" s="23"/>
      <c r="K71" s="5"/>
      <c r="L71" s="5"/>
      <c r="M71" s="5"/>
      <c r="N71" s="5"/>
      <c r="O71" s="5"/>
      <c r="P71" s="5"/>
      <c r="Q71" s="5"/>
      <c r="R71" s="6"/>
    </row>
    <row r="72" spans="1:18" ht="30" customHeight="1" thickBot="1" x14ac:dyDescent="0.25">
      <c r="A72" s="101"/>
      <c r="B72" s="104"/>
      <c r="C72" s="5" t="s">
        <v>292</v>
      </c>
      <c r="D72" s="5">
        <v>1928</v>
      </c>
      <c r="E72" s="5"/>
      <c r="F72" s="5" t="s">
        <v>1107</v>
      </c>
      <c r="G72" s="5"/>
      <c r="H72" s="5"/>
      <c r="I72" s="5"/>
      <c r="J72" s="23"/>
      <c r="K72" s="5"/>
      <c r="L72" s="5"/>
      <c r="M72" s="5"/>
      <c r="N72" s="5"/>
      <c r="O72" s="5"/>
      <c r="P72" s="5"/>
      <c r="Q72" s="5"/>
      <c r="R72" s="6"/>
    </row>
    <row r="73" spans="1:18" ht="30" customHeight="1" thickBot="1" x14ac:dyDescent="0.25">
      <c r="A73" s="101"/>
      <c r="B73" s="104"/>
      <c r="C73" s="5" t="s">
        <v>292</v>
      </c>
      <c r="D73" s="5">
        <v>2206</v>
      </c>
      <c r="E73" s="5">
        <v>1</v>
      </c>
      <c r="F73" s="5" t="s">
        <v>2</v>
      </c>
      <c r="G73" s="5"/>
      <c r="H73" s="5"/>
      <c r="I73" s="5"/>
      <c r="J73" s="23"/>
      <c r="K73" s="5"/>
      <c r="L73" s="5"/>
      <c r="M73" s="5" t="str">
        <f>VLOOKUP(D73,'התקנים הרשמיים'!A:C,3,FALSE)</f>
        <v>גלגילון לכיבוי אש</v>
      </c>
      <c r="N73" s="5"/>
      <c r="O73" s="5"/>
      <c r="P73" s="5"/>
      <c r="Q73" s="5"/>
      <c r="R73" s="6"/>
    </row>
    <row r="74" spans="1:18" ht="30" customHeight="1" thickBot="1" x14ac:dyDescent="0.25">
      <c r="A74" s="101"/>
      <c r="B74" s="104"/>
      <c r="C74" s="5" t="s">
        <v>292</v>
      </c>
      <c r="D74" s="5">
        <v>2206</v>
      </c>
      <c r="E74" s="5">
        <v>2</v>
      </c>
      <c r="F74" s="5" t="s">
        <v>1107</v>
      </c>
      <c r="G74" s="5"/>
      <c r="H74" s="5"/>
      <c r="I74" s="5"/>
      <c r="J74" s="23"/>
      <c r="K74" s="5"/>
      <c r="L74" s="5"/>
      <c r="M74" s="5"/>
      <c r="N74" s="5"/>
      <c r="O74" s="5"/>
      <c r="P74" s="5"/>
      <c r="Q74" s="5"/>
      <c r="R74" s="6"/>
    </row>
    <row r="75" spans="1:18" ht="30" customHeight="1" thickBot="1" x14ac:dyDescent="0.25">
      <c r="A75" s="101"/>
      <c r="B75" s="104"/>
      <c r="C75" s="5" t="s">
        <v>292</v>
      </c>
      <c r="D75" s="5">
        <v>4290</v>
      </c>
      <c r="E75" s="5"/>
      <c r="F75" s="5" t="s">
        <v>1107</v>
      </c>
      <c r="G75" s="5"/>
      <c r="H75" s="5"/>
      <c r="I75" s="5"/>
      <c r="J75" s="23"/>
      <c r="K75" s="5"/>
      <c r="L75" s="5"/>
      <c r="M75" s="5"/>
      <c r="N75" s="5"/>
      <c r="O75" s="5"/>
      <c r="P75" s="5"/>
      <c r="Q75" s="5"/>
      <c r="R75" s="6"/>
    </row>
    <row r="76" spans="1:18" ht="30" customHeight="1" thickBot="1" x14ac:dyDescent="0.25">
      <c r="A76" s="101"/>
      <c r="B76" s="104"/>
      <c r="C76" s="5" t="s">
        <v>292</v>
      </c>
      <c r="D76" s="5">
        <v>5356</v>
      </c>
      <c r="E76" s="5">
        <v>1</v>
      </c>
      <c r="F76" s="5" t="s">
        <v>1107</v>
      </c>
      <c r="G76" s="5"/>
      <c r="H76" s="5"/>
      <c r="I76" s="5"/>
      <c r="J76" s="23"/>
      <c r="K76" s="5"/>
      <c r="L76" s="5"/>
      <c r="M76" s="5"/>
      <c r="N76" s="5"/>
      <c r="O76" s="5"/>
      <c r="P76" s="5"/>
      <c r="Q76" s="5"/>
      <c r="R76" s="6"/>
    </row>
    <row r="77" spans="1:18" ht="30" customHeight="1" thickBot="1" x14ac:dyDescent="0.25">
      <c r="A77" s="101"/>
      <c r="B77" s="104"/>
      <c r="C77" s="5" t="s">
        <v>292</v>
      </c>
      <c r="D77" s="5">
        <v>5356</v>
      </c>
      <c r="E77" s="5">
        <v>2</v>
      </c>
      <c r="F77" s="5" t="s">
        <v>1107</v>
      </c>
      <c r="G77" s="5"/>
      <c r="H77" s="5"/>
      <c r="I77" s="5"/>
      <c r="J77" s="23"/>
      <c r="K77" s="5"/>
      <c r="L77" s="5"/>
      <c r="M77" s="5"/>
      <c r="N77" s="5"/>
      <c r="O77" s="5"/>
      <c r="P77" s="5"/>
      <c r="Q77" s="5"/>
      <c r="R77" s="6"/>
    </row>
    <row r="78" spans="1:18" ht="30" customHeight="1" thickBot="1" x14ac:dyDescent="0.25">
      <c r="A78" s="101"/>
      <c r="B78" s="104"/>
      <c r="C78" s="5" t="s">
        <v>1429</v>
      </c>
      <c r="D78" s="5">
        <v>1205</v>
      </c>
      <c r="E78" s="5">
        <v>1</v>
      </c>
      <c r="F78" s="5" t="s">
        <v>1107</v>
      </c>
      <c r="G78" s="5"/>
      <c r="H78" s="5"/>
      <c r="I78" s="5"/>
      <c r="J78" s="23"/>
      <c r="K78" s="5"/>
      <c r="L78" s="5"/>
      <c r="M78" s="5"/>
      <c r="N78" s="5"/>
      <c r="O78" s="5"/>
      <c r="P78" s="5"/>
      <c r="Q78" s="5"/>
      <c r="R78" s="6"/>
    </row>
    <row r="79" spans="1:18" ht="30" customHeight="1" thickBot="1" x14ac:dyDescent="0.25">
      <c r="A79" s="101"/>
      <c r="B79" s="104"/>
      <c r="C79" s="5" t="s">
        <v>1430</v>
      </c>
      <c r="D79" s="5">
        <v>1596</v>
      </c>
      <c r="E79" s="5"/>
      <c r="F79" s="5" t="s">
        <v>1107</v>
      </c>
      <c r="G79" s="5"/>
      <c r="H79" s="5"/>
      <c r="I79" s="5"/>
      <c r="J79" s="23"/>
      <c r="K79" s="5"/>
      <c r="L79" s="5"/>
      <c r="M79" s="5"/>
      <c r="N79" s="5"/>
      <c r="O79" s="5"/>
      <c r="P79" s="5"/>
      <c r="Q79" s="5"/>
      <c r="R79" s="6"/>
    </row>
    <row r="80" spans="1:18" ht="30" customHeight="1" thickBot="1" x14ac:dyDescent="0.25">
      <c r="A80" s="101"/>
      <c r="B80" s="104"/>
      <c r="C80" s="5" t="s">
        <v>1431</v>
      </c>
      <c r="D80" s="5">
        <v>1596</v>
      </c>
      <c r="E80" s="5"/>
      <c r="F80" s="5" t="s">
        <v>1107</v>
      </c>
      <c r="G80" s="5"/>
      <c r="H80" s="5"/>
      <c r="I80" s="5"/>
      <c r="J80" s="23"/>
      <c r="K80" s="5"/>
      <c r="L80" s="5"/>
      <c r="M80" s="5"/>
      <c r="N80" s="5"/>
      <c r="O80" s="5"/>
      <c r="P80" s="5"/>
      <c r="Q80" s="5"/>
      <c r="R80" s="6"/>
    </row>
    <row r="81" spans="1:18" ht="30" customHeight="1" thickBot="1" x14ac:dyDescent="0.25">
      <c r="A81" s="101"/>
      <c r="B81" s="104"/>
      <c r="C81" s="5" t="s">
        <v>1432</v>
      </c>
      <c r="D81" s="5">
        <v>1220</v>
      </c>
      <c r="E81" s="5">
        <v>3</v>
      </c>
      <c r="F81" s="5" t="s">
        <v>2</v>
      </c>
      <c r="G81" s="5"/>
      <c r="H81" s="5"/>
      <c r="I81" s="5"/>
      <c r="J81" s="23"/>
      <c r="K81" s="5"/>
      <c r="L81" s="5"/>
      <c r="M81" s="5" t="str">
        <f>VLOOKUP(D81,'התקנים הרשמיים'!A:C,3,FALSE)</f>
        <v>מערכות גילוי אש</v>
      </c>
      <c r="N81" s="5"/>
      <c r="O81" s="5"/>
      <c r="P81" s="5"/>
      <c r="Q81" s="5"/>
      <c r="R81" s="6"/>
    </row>
    <row r="82" spans="1:18" ht="30" customHeight="1" thickBot="1" x14ac:dyDescent="0.25">
      <c r="A82" s="101"/>
      <c r="B82" s="104"/>
      <c r="C82" s="5" t="s">
        <v>1433</v>
      </c>
      <c r="D82" s="5">
        <v>1596</v>
      </c>
      <c r="E82" s="5"/>
      <c r="F82" s="5" t="s">
        <v>1107</v>
      </c>
      <c r="G82" s="5"/>
      <c r="H82" s="5"/>
      <c r="I82" s="5"/>
      <c r="J82" s="23"/>
      <c r="K82" s="5"/>
      <c r="L82" s="5"/>
      <c r="M82" s="5"/>
      <c r="N82" s="5"/>
      <c r="O82" s="5"/>
      <c r="P82" s="5"/>
      <c r="Q82" s="5"/>
      <c r="R82" s="6"/>
    </row>
    <row r="83" spans="1:18" ht="30" customHeight="1" thickBot="1" x14ac:dyDescent="0.25">
      <c r="A83" s="101"/>
      <c r="B83" s="104"/>
      <c r="C83" s="5" t="s">
        <v>1434</v>
      </c>
      <c r="D83" s="5">
        <v>1928</v>
      </c>
      <c r="E83" s="5"/>
      <c r="F83" s="5" t="s">
        <v>1107</v>
      </c>
      <c r="G83" s="5"/>
      <c r="H83" s="5"/>
      <c r="I83" s="5"/>
      <c r="J83" s="23"/>
      <c r="K83" s="5"/>
      <c r="L83" s="5"/>
      <c r="M83" s="5"/>
      <c r="N83" s="5"/>
      <c r="O83" s="5"/>
      <c r="P83" s="5"/>
      <c r="Q83" s="5"/>
      <c r="R83" s="6"/>
    </row>
    <row r="84" spans="1:18" ht="30" customHeight="1" thickBot="1" x14ac:dyDescent="0.25">
      <c r="A84" s="101"/>
      <c r="B84" s="104"/>
      <c r="C84" s="5" t="s">
        <v>1434</v>
      </c>
      <c r="D84" s="5">
        <v>1596</v>
      </c>
      <c r="E84" s="5"/>
      <c r="F84" s="5" t="s">
        <v>1107</v>
      </c>
      <c r="G84" s="5"/>
      <c r="H84" s="5"/>
      <c r="I84" s="5"/>
      <c r="J84" s="23"/>
      <c r="K84" s="5"/>
      <c r="L84" s="5"/>
      <c r="M84" s="5"/>
      <c r="N84" s="5"/>
      <c r="O84" s="5"/>
      <c r="P84" s="5"/>
      <c r="Q84" s="5"/>
      <c r="R84" s="6"/>
    </row>
    <row r="85" spans="1:18" ht="30" customHeight="1" thickBot="1" x14ac:dyDescent="0.25">
      <c r="A85" s="101"/>
      <c r="B85" s="104"/>
      <c r="C85" s="5" t="s">
        <v>1435</v>
      </c>
      <c r="D85" s="5">
        <v>5356</v>
      </c>
      <c r="E85" s="5">
        <v>1</v>
      </c>
      <c r="F85" s="5" t="s">
        <v>1107</v>
      </c>
      <c r="G85" s="5"/>
      <c r="H85" s="5"/>
      <c r="I85" s="5"/>
      <c r="J85" s="23"/>
      <c r="K85" s="5"/>
      <c r="L85" s="5"/>
      <c r="M85" s="5"/>
      <c r="N85" s="5"/>
      <c r="O85" s="5"/>
      <c r="P85" s="5"/>
      <c r="Q85" s="5"/>
      <c r="R85" s="6"/>
    </row>
    <row r="86" spans="1:18" ht="30" customHeight="1" thickBot="1" x14ac:dyDescent="0.25">
      <c r="A86" s="101"/>
      <c r="B86" s="104"/>
      <c r="C86" s="5" t="s">
        <v>1435</v>
      </c>
      <c r="D86" s="5">
        <v>5356</v>
      </c>
      <c r="E86" s="5">
        <v>2</v>
      </c>
      <c r="F86" s="5" t="s">
        <v>1107</v>
      </c>
      <c r="G86" s="5"/>
      <c r="H86" s="5"/>
      <c r="I86" s="5"/>
      <c r="J86" s="23"/>
      <c r="K86" s="5"/>
      <c r="L86" s="5"/>
      <c r="M86" s="5"/>
      <c r="N86" s="5"/>
      <c r="O86" s="5"/>
      <c r="P86" s="5"/>
      <c r="Q86" s="5"/>
      <c r="R86" s="6"/>
    </row>
    <row r="87" spans="1:18" ht="30" customHeight="1" thickBot="1" x14ac:dyDescent="0.25">
      <c r="A87" s="101"/>
      <c r="B87" s="104"/>
      <c r="C87" s="5" t="s">
        <v>1435</v>
      </c>
      <c r="D87" s="5">
        <v>1597</v>
      </c>
      <c r="E87" s="5"/>
      <c r="F87" s="5" t="s">
        <v>1107</v>
      </c>
      <c r="G87" s="5"/>
      <c r="H87" s="5"/>
      <c r="I87" s="5"/>
      <c r="J87" s="23"/>
      <c r="K87" s="5"/>
      <c r="L87" s="5"/>
      <c r="M87" s="5"/>
      <c r="N87" s="5"/>
      <c r="O87" s="5"/>
      <c r="P87" s="5"/>
      <c r="Q87" s="5"/>
      <c r="R87" s="6"/>
    </row>
    <row r="88" spans="1:18" ht="30" customHeight="1" thickBot="1" x14ac:dyDescent="0.25">
      <c r="A88" s="101"/>
      <c r="B88" s="104"/>
      <c r="C88" s="5" t="s">
        <v>1436</v>
      </c>
      <c r="D88" s="5">
        <v>448</v>
      </c>
      <c r="E88" s="5">
        <v>1</v>
      </c>
      <c r="F88" s="5" t="s">
        <v>2</v>
      </c>
      <c r="G88" s="5"/>
      <c r="H88" s="5"/>
      <c r="I88" s="5"/>
      <c r="J88" s="23"/>
      <c r="K88" s="5"/>
      <c r="L88" s="5"/>
      <c r="M88" s="5" t="str">
        <f>VLOOKUP(D88,'התקנים הרשמיים'!A:C,3,FALSE)</f>
        <v>הידרנט ברז כיבוי</v>
      </c>
      <c r="N88" s="5"/>
      <c r="O88" s="5"/>
      <c r="P88" s="5"/>
      <c r="Q88" s="5"/>
      <c r="R88" s="6" t="s">
        <v>430</v>
      </c>
    </row>
    <row r="89" spans="1:18" ht="30" customHeight="1" thickBot="1" x14ac:dyDescent="0.25">
      <c r="A89" s="101"/>
      <c r="B89" s="104"/>
      <c r="C89" s="5" t="s">
        <v>1436</v>
      </c>
      <c r="D89" s="5">
        <v>448</v>
      </c>
      <c r="E89" s="5">
        <v>3</v>
      </c>
      <c r="F89" s="5" t="s">
        <v>1107</v>
      </c>
      <c r="G89" s="5"/>
      <c r="H89" s="5"/>
      <c r="I89" s="5"/>
      <c r="J89" s="23"/>
      <c r="K89" s="5"/>
      <c r="L89" s="5"/>
      <c r="M89" s="5"/>
      <c r="N89" s="5"/>
      <c r="O89" s="5"/>
      <c r="P89" s="5"/>
      <c r="Q89" s="5"/>
      <c r="R89" s="6" t="s">
        <v>430</v>
      </c>
    </row>
    <row r="90" spans="1:18" ht="30" customHeight="1" thickBot="1" x14ac:dyDescent="0.25">
      <c r="A90" s="101"/>
      <c r="B90" s="104"/>
      <c r="C90" s="5" t="s">
        <v>1436</v>
      </c>
      <c r="D90" s="5">
        <v>4290</v>
      </c>
      <c r="E90" s="5"/>
      <c r="F90" s="5" t="s">
        <v>1107</v>
      </c>
      <c r="G90" s="5"/>
      <c r="H90" s="5"/>
      <c r="I90" s="5"/>
      <c r="J90" s="23"/>
      <c r="K90" s="5"/>
      <c r="L90" s="5"/>
      <c r="M90" s="5"/>
      <c r="N90" s="5"/>
      <c r="O90" s="5"/>
      <c r="P90" s="5"/>
      <c r="Q90" s="5"/>
      <c r="R90" s="6"/>
    </row>
    <row r="91" spans="1:18" ht="30" customHeight="1" thickBot="1" x14ac:dyDescent="0.25">
      <c r="A91" s="101"/>
      <c r="B91" s="104"/>
      <c r="C91" s="5" t="s">
        <v>1437</v>
      </c>
      <c r="D91" s="5">
        <v>2206</v>
      </c>
      <c r="E91" s="5">
        <v>1</v>
      </c>
      <c r="F91" s="5" t="s">
        <v>2</v>
      </c>
      <c r="G91" s="5"/>
      <c r="H91" s="5"/>
      <c r="I91" s="5"/>
      <c r="J91" s="23"/>
      <c r="K91" s="5"/>
      <c r="L91" s="5"/>
      <c r="M91" s="5" t="str">
        <f>VLOOKUP(D91,'התקנים הרשמיים'!A:C,3,FALSE)</f>
        <v>גלגילון לכיבוי אש</v>
      </c>
      <c r="N91" s="5"/>
      <c r="O91" s="5"/>
      <c r="P91" s="5"/>
      <c r="Q91" s="5"/>
      <c r="R91" s="6" t="s">
        <v>431</v>
      </c>
    </row>
    <row r="92" spans="1:18" ht="30" customHeight="1" thickBot="1" x14ac:dyDescent="0.25">
      <c r="A92" s="101"/>
      <c r="B92" s="104"/>
      <c r="C92" s="5" t="s">
        <v>1437</v>
      </c>
      <c r="D92" s="5">
        <v>2206</v>
      </c>
      <c r="E92" s="5">
        <v>2</v>
      </c>
      <c r="F92" s="5" t="s">
        <v>1107</v>
      </c>
      <c r="G92" s="5"/>
      <c r="H92" s="5"/>
      <c r="I92" s="5"/>
      <c r="J92" s="23"/>
      <c r="K92" s="5"/>
      <c r="L92" s="5"/>
      <c r="M92" s="5"/>
      <c r="N92" s="5"/>
      <c r="O92" s="5"/>
      <c r="P92" s="5"/>
      <c r="Q92" s="5"/>
      <c r="R92" s="6" t="s">
        <v>431</v>
      </c>
    </row>
    <row r="93" spans="1:18" ht="30" customHeight="1" thickBot="1" x14ac:dyDescent="0.25">
      <c r="A93" s="101"/>
      <c r="B93" s="104"/>
      <c r="C93" s="5" t="s">
        <v>1438</v>
      </c>
      <c r="D93" s="5">
        <v>129</v>
      </c>
      <c r="E93" s="5">
        <v>2</v>
      </c>
      <c r="F93" s="5" t="s">
        <v>1107</v>
      </c>
      <c r="G93" s="5"/>
      <c r="H93" s="5"/>
      <c r="I93" s="5"/>
      <c r="J93" s="23"/>
      <c r="K93" s="5"/>
      <c r="L93" s="5"/>
      <c r="M93" s="5"/>
      <c r="N93" s="5"/>
      <c r="O93" s="5"/>
      <c r="P93" s="5"/>
      <c r="Q93" s="5"/>
      <c r="R93" s="6"/>
    </row>
    <row r="94" spans="1:18" ht="30" customHeight="1" thickBot="1" x14ac:dyDescent="0.25">
      <c r="A94" s="101"/>
      <c r="B94" s="104"/>
      <c r="C94" s="5" t="s">
        <v>1439</v>
      </c>
      <c r="D94" s="5">
        <v>1220</v>
      </c>
      <c r="E94" s="5">
        <v>3</v>
      </c>
      <c r="F94" s="5" t="s">
        <v>2</v>
      </c>
      <c r="G94" s="5"/>
      <c r="H94" s="5"/>
      <c r="I94" s="5"/>
      <c r="J94" s="23"/>
      <c r="K94" s="5"/>
      <c r="L94" s="5"/>
      <c r="M94" s="5" t="str">
        <f>VLOOKUP(D94,'התקנים הרשמיים'!A:C,3,FALSE)</f>
        <v>מערכות גילוי אש</v>
      </c>
      <c r="N94" s="5"/>
      <c r="O94" s="5"/>
      <c r="P94" s="5"/>
      <c r="Q94" s="5"/>
      <c r="R94" s="6"/>
    </row>
    <row r="95" spans="1:18" ht="30" customHeight="1" thickBot="1" x14ac:dyDescent="0.25">
      <c r="A95" s="101"/>
      <c r="B95" s="104"/>
      <c r="C95" s="5" t="s">
        <v>1440</v>
      </c>
      <c r="D95" s="5">
        <v>1220</v>
      </c>
      <c r="E95" s="5">
        <v>5</v>
      </c>
      <c r="F95" s="5" t="s">
        <v>2</v>
      </c>
      <c r="G95" s="5"/>
      <c r="H95" s="5"/>
      <c r="I95" s="5"/>
      <c r="J95" s="23"/>
      <c r="K95" s="5"/>
      <c r="L95" s="5"/>
      <c r="M95" s="5" t="str">
        <f>VLOOKUP(D95,'התקנים הרשמיים'!A:C,3,FALSE)</f>
        <v>מערכות גילוי אש</v>
      </c>
      <c r="N95" s="5"/>
      <c r="O95" s="5"/>
      <c r="P95" s="5"/>
      <c r="Q95" s="5"/>
      <c r="R95" s="6"/>
    </row>
    <row r="96" spans="1:18" ht="30" customHeight="1" thickBot="1" x14ac:dyDescent="0.25">
      <c r="A96" s="101"/>
      <c r="B96" s="104"/>
      <c r="C96" s="5" t="s">
        <v>1441</v>
      </c>
      <c r="D96" s="5">
        <v>1220</v>
      </c>
      <c r="E96" s="5">
        <v>3</v>
      </c>
      <c r="F96" s="5" t="s">
        <v>2</v>
      </c>
      <c r="G96" s="5"/>
      <c r="H96" s="5"/>
      <c r="I96" s="5"/>
      <c r="J96" s="23"/>
      <c r="K96" s="5"/>
      <c r="L96" s="5"/>
      <c r="M96" s="5" t="str">
        <f>VLOOKUP(D96,'התקנים הרשמיים'!A:C,3,FALSE)</f>
        <v>מערכות גילוי אש</v>
      </c>
      <c r="N96" s="5"/>
      <c r="O96" s="5"/>
      <c r="P96" s="5"/>
      <c r="Q96" s="5"/>
      <c r="R96" s="6"/>
    </row>
    <row r="97" spans="1:18" ht="30" customHeight="1" thickBot="1" x14ac:dyDescent="0.25">
      <c r="A97" s="101"/>
      <c r="B97" s="104"/>
      <c r="C97" s="5" t="s">
        <v>1442</v>
      </c>
      <c r="D97" s="5">
        <v>1220</v>
      </c>
      <c r="E97" s="5">
        <v>3</v>
      </c>
      <c r="F97" s="5" t="s">
        <v>2</v>
      </c>
      <c r="G97" s="5"/>
      <c r="H97" s="5"/>
      <c r="I97" s="5"/>
      <c r="J97" s="23"/>
      <c r="K97" s="5"/>
      <c r="L97" s="5"/>
      <c r="M97" s="5" t="str">
        <f>VLOOKUP(D97,'התקנים הרשמיים'!A:C,3,FALSE)</f>
        <v>מערכות גילוי אש</v>
      </c>
      <c r="N97" s="5"/>
      <c r="O97" s="5"/>
      <c r="P97" s="5"/>
      <c r="Q97" s="5"/>
      <c r="R97" s="6"/>
    </row>
    <row r="98" spans="1:18" ht="30" customHeight="1" thickBot="1" x14ac:dyDescent="0.25">
      <c r="A98" s="101"/>
      <c r="B98" s="104"/>
      <c r="C98" s="5" t="s">
        <v>1443</v>
      </c>
      <c r="D98" s="5">
        <v>1596</v>
      </c>
      <c r="E98" s="5"/>
      <c r="F98" s="5" t="s">
        <v>1107</v>
      </c>
      <c r="G98" s="5"/>
      <c r="H98" s="5"/>
      <c r="I98" s="5"/>
      <c r="J98" s="23"/>
      <c r="K98" s="5"/>
      <c r="L98" s="5"/>
      <c r="M98" s="5"/>
      <c r="N98" s="5"/>
      <c r="O98" s="5"/>
      <c r="P98" s="5"/>
      <c r="Q98" s="5"/>
      <c r="R98" s="6"/>
    </row>
    <row r="99" spans="1:18" ht="30" customHeight="1" thickBot="1" x14ac:dyDescent="0.25">
      <c r="A99" s="101"/>
      <c r="B99" s="104"/>
      <c r="C99" s="5" t="s">
        <v>1444</v>
      </c>
      <c r="D99" s="5">
        <v>1220</v>
      </c>
      <c r="E99" s="5">
        <v>3</v>
      </c>
      <c r="F99" s="5" t="s">
        <v>2</v>
      </c>
      <c r="G99" s="5"/>
      <c r="H99" s="5"/>
      <c r="I99" s="5"/>
      <c r="J99" s="23"/>
      <c r="K99" s="5"/>
      <c r="L99" s="5"/>
      <c r="M99" s="5" t="str">
        <f>VLOOKUP(D99,'התקנים הרשמיים'!A:C,3,FALSE)</f>
        <v>מערכות גילוי אש</v>
      </c>
      <c r="N99" s="5"/>
      <c r="O99" s="5"/>
      <c r="P99" s="5"/>
      <c r="Q99" s="5"/>
      <c r="R99" s="6"/>
    </row>
    <row r="100" spans="1:18" ht="30" customHeight="1" thickBot="1" x14ac:dyDescent="0.25">
      <c r="A100" s="101"/>
      <c r="B100" s="104"/>
      <c r="C100" s="5" t="s">
        <v>1445</v>
      </c>
      <c r="D100" s="5">
        <v>1220</v>
      </c>
      <c r="E100" s="5">
        <v>3</v>
      </c>
      <c r="F100" s="5" t="s">
        <v>2</v>
      </c>
      <c r="G100" s="5"/>
      <c r="H100" s="5"/>
      <c r="I100" s="5"/>
      <c r="J100" s="23"/>
      <c r="K100" s="5"/>
      <c r="L100" s="5"/>
      <c r="M100" s="5" t="str">
        <f>VLOOKUP(D100,'התקנים הרשמיים'!A:C,3,FALSE)</f>
        <v>מערכות גילוי אש</v>
      </c>
      <c r="N100" s="5"/>
      <c r="O100" s="5"/>
      <c r="P100" s="5"/>
      <c r="Q100" s="5"/>
      <c r="R100" s="6"/>
    </row>
    <row r="101" spans="1:18" ht="30" customHeight="1" thickBot="1" x14ac:dyDescent="0.25">
      <c r="A101" s="101"/>
      <c r="B101" s="104"/>
      <c r="C101" s="5" t="s">
        <v>1446</v>
      </c>
      <c r="D101" s="5">
        <v>1220</v>
      </c>
      <c r="E101" s="5">
        <v>3</v>
      </c>
      <c r="F101" s="5" t="s">
        <v>2</v>
      </c>
      <c r="G101" s="5"/>
      <c r="H101" s="5"/>
      <c r="I101" s="5"/>
      <c r="J101" s="23"/>
      <c r="K101" s="5"/>
      <c r="L101" s="5"/>
      <c r="M101" s="5" t="str">
        <f>VLOOKUP(D101,'התקנים הרשמיים'!A:C,3,FALSE)</f>
        <v>מערכות גילוי אש</v>
      </c>
      <c r="N101" s="5"/>
      <c r="O101" s="5"/>
      <c r="P101" s="5"/>
      <c r="Q101" s="5"/>
      <c r="R101" s="6"/>
    </row>
    <row r="102" spans="1:18" ht="30" customHeight="1" thickBot="1" x14ac:dyDescent="0.25">
      <c r="A102" s="101"/>
      <c r="B102" s="104"/>
      <c r="C102" s="5" t="s">
        <v>1447</v>
      </c>
      <c r="D102" s="5">
        <v>1220</v>
      </c>
      <c r="E102" s="5">
        <v>3</v>
      </c>
      <c r="F102" s="5" t="s">
        <v>2</v>
      </c>
      <c r="G102" s="5"/>
      <c r="H102" s="5"/>
      <c r="I102" s="5"/>
      <c r="J102" s="23"/>
      <c r="K102" s="5"/>
      <c r="L102" s="5"/>
      <c r="M102" s="5" t="str">
        <f>VLOOKUP(D102,'התקנים הרשמיים'!A:C,3,FALSE)</f>
        <v>מערכות גילוי אש</v>
      </c>
      <c r="N102" s="5"/>
      <c r="O102" s="5"/>
      <c r="P102" s="5"/>
      <c r="Q102" s="5"/>
      <c r="R102" s="6"/>
    </row>
    <row r="103" spans="1:18" ht="30" customHeight="1" thickBot="1" x14ac:dyDescent="0.25">
      <c r="A103" s="101"/>
      <c r="B103" s="104"/>
      <c r="C103" s="5" t="s">
        <v>1448</v>
      </c>
      <c r="D103" s="5">
        <v>1220</v>
      </c>
      <c r="E103" s="5">
        <v>3</v>
      </c>
      <c r="F103" s="5" t="s">
        <v>2</v>
      </c>
      <c r="G103" s="5"/>
      <c r="H103" s="5"/>
      <c r="I103" s="5"/>
      <c r="J103" s="23"/>
      <c r="K103" s="5"/>
      <c r="L103" s="5"/>
      <c r="M103" s="5" t="str">
        <f>VLOOKUP(D103,'התקנים הרשמיים'!A:C,3,FALSE)</f>
        <v>מערכות גילוי אש</v>
      </c>
      <c r="N103" s="5"/>
      <c r="O103" s="5"/>
      <c r="P103" s="5"/>
      <c r="Q103" s="5"/>
      <c r="R103" s="6"/>
    </row>
    <row r="104" spans="1:18" ht="30" customHeight="1" thickBot="1" x14ac:dyDescent="0.25">
      <c r="A104" s="101"/>
      <c r="B104" s="104"/>
      <c r="C104" s="5" t="s">
        <v>1449</v>
      </c>
      <c r="D104" s="5">
        <v>1220</v>
      </c>
      <c r="E104" s="5">
        <v>3</v>
      </c>
      <c r="F104" s="5" t="s">
        <v>2</v>
      </c>
      <c r="G104" s="5"/>
      <c r="H104" s="5"/>
      <c r="I104" s="5"/>
      <c r="J104" s="23"/>
      <c r="K104" s="5"/>
      <c r="L104" s="5"/>
      <c r="M104" s="5" t="str">
        <f>VLOOKUP(D104,'התקנים הרשמיים'!A:C,3,FALSE)</f>
        <v>מערכות גילוי אש</v>
      </c>
      <c r="N104" s="5"/>
      <c r="O104" s="5"/>
      <c r="P104" s="5"/>
      <c r="Q104" s="5"/>
      <c r="R104" s="6"/>
    </row>
    <row r="105" spans="1:18" ht="30" customHeight="1" thickBot="1" x14ac:dyDescent="0.25">
      <c r="A105" s="101"/>
      <c r="B105" s="104"/>
      <c r="C105" s="5" t="s">
        <v>1450</v>
      </c>
      <c r="D105" s="5">
        <v>1220</v>
      </c>
      <c r="E105" s="5">
        <v>3</v>
      </c>
      <c r="F105" s="5" t="s">
        <v>2</v>
      </c>
      <c r="G105" s="5"/>
      <c r="H105" s="5"/>
      <c r="I105" s="5"/>
      <c r="J105" s="23"/>
      <c r="K105" s="5"/>
      <c r="L105" s="5"/>
      <c r="M105" s="5" t="str">
        <f>VLOOKUP(D105,'התקנים הרשמיים'!A:C,3,FALSE)</f>
        <v>מערכות גילוי אש</v>
      </c>
      <c r="N105" s="5"/>
      <c r="O105" s="5"/>
      <c r="P105" s="5"/>
      <c r="Q105" s="5"/>
      <c r="R105" s="6"/>
    </row>
    <row r="106" spans="1:18" ht="30" customHeight="1" thickBot="1" x14ac:dyDescent="0.25">
      <c r="A106" s="101"/>
      <c r="B106" s="104"/>
      <c r="C106" s="5" t="s">
        <v>1451</v>
      </c>
      <c r="D106" s="5"/>
      <c r="E106" s="5"/>
      <c r="F106" s="5"/>
      <c r="G106" s="5"/>
      <c r="H106" s="5"/>
      <c r="I106" s="5"/>
      <c r="J106" s="23"/>
      <c r="K106" s="5"/>
      <c r="L106" s="5"/>
      <c r="M106" s="5"/>
      <c r="N106" s="5"/>
      <c r="O106" s="5"/>
      <c r="P106" s="5"/>
      <c r="Q106" s="5"/>
      <c r="R106" s="6" t="s">
        <v>1452</v>
      </c>
    </row>
    <row r="107" spans="1:18" ht="30" customHeight="1" thickBot="1" x14ac:dyDescent="0.25">
      <c r="A107" s="101"/>
      <c r="B107" s="104"/>
      <c r="C107" s="5" t="s">
        <v>1453</v>
      </c>
      <c r="D107" s="5">
        <v>1220</v>
      </c>
      <c r="E107" s="5">
        <v>11</v>
      </c>
      <c r="F107" s="5" t="s">
        <v>1107</v>
      </c>
      <c r="G107" s="5"/>
      <c r="H107" s="5"/>
      <c r="I107" s="5"/>
      <c r="J107" s="23"/>
      <c r="K107" s="5"/>
      <c r="L107" s="5"/>
      <c r="M107" s="5" t="str">
        <f>VLOOKUP(D107,'התקנים הרשמיים'!A:C,3,FALSE)</f>
        <v>מערכות גילוי אש</v>
      </c>
      <c r="N107" s="5"/>
      <c r="O107" s="5"/>
      <c r="P107" s="5"/>
      <c r="Q107" s="5"/>
      <c r="R107" s="6"/>
    </row>
    <row r="108" spans="1:18" ht="30" customHeight="1" thickBot="1" x14ac:dyDescent="0.25">
      <c r="A108" s="101"/>
      <c r="B108" s="104"/>
      <c r="C108" s="5" t="s">
        <v>1454</v>
      </c>
      <c r="D108" s="5">
        <v>1928</v>
      </c>
      <c r="E108" s="5"/>
      <c r="F108" s="5" t="s">
        <v>1107</v>
      </c>
      <c r="G108" s="5"/>
      <c r="H108" s="5"/>
      <c r="I108" s="5"/>
      <c r="J108" s="23"/>
      <c r="K108" s="5"/>
      <c r="L108" s="5"/>
      <c r="M108" s="5"/>
      <c r="N108" s="5"/>
      <c r="O108" s="5"/>
      <c r="P108" s="5"/>
      <c r="Q108" s="5"/>
      <c r="R108" s="6"/>
    </row>
    <row r="109" spans="1:18" ht="30" customHeight="1" thickBot="1" x14ac:dyDescent="0.25">
      <c r="A109" s="101"/>
      <c r="B109" s="104"/>
      <c r="C109" s="5" t="s">
        <v>293</v>
      </c>
      <c r="D109" s="5">
        <v>1220</v>
      </c>
      <c r="E109" s="5">
        <v>3</v>
      </c>
      <c r="F109" s="5" t="s">
        <v>2</v>
      </c>
      <c r="G109" s="5"/>
      <c r="H109" s="5"/>
      <c r="I109" s="5"/>
      <c r="J109" s="23"/>
      <c r="K109" s="5"/>
      <c r="L109" s="5"/>
      <c r="M109" s="5" t="str">
        <f>VLOOKUP(D109,'התקנים הרשמיים'!A:C,3,FALSE)</f>
        <v>מערכות גילוי אש</v>
      </c>
      <c r="N109" s="5"/>
      <c r="O109" s="5"/>
      <c r="P109" s="5"/>
      <c r="Q109" s="5"/>
      <c r="R109" s="6"/>
    </row>
    <row r="110" spans="1:18" ht="30" customHeight="1" thickBot="1" x14ac:dyDescent="0.25">
      <c r="A110" s="101"/>
      <c r="B110" s="104"/>
      <c r="C110" s="5" t="s">
        <v>294</v>
      </c>
      <c r="D110" s="5">
        <v>1001</v>
      </c>
      <c r="E110" s="5">
        <v>2.2000000000000002</v>
      </c>
      <c r="F110" s="5" t="s">
        <v>1107</v>
      </c>
      <c r="G110" s="5"/>
      <c r="H110" s="5"/>
      <c r="I110" s="5"/>
      <c r="J110" s="23"/>
      <c r="K110" s="5"/>
      <c r="L110" s="5"/>
      <c r="M110" s="5"/>
      <c r="N110" s="5"/>
      <c r="O110" s="5"/>
      <c r="P110" s="5"/>
      <c r="Q110" s="5"/>
      <c r="R110" s="6"/>
    </row>
    <row r="111" spans="1:18" ht="30" customHeight="1" thickBot="1" x14ac:dyDescent="0.25">
      <c r="A111" s="101"/>
      <c r="B111" s="104"/>
      <c r="C111" s="5" t="s">
        <v>1455</v>
      </c>
      <c r="D111" s="5">
        <v>755</v>
      </c>
      <c r="E111" s="5"/>
      <c r="F111" s="5" t="s">
        <v>1107</v>
      </c>
      <c r="G111" s="5"/>
      <c r="H111" s="5"/>
      <c r="I111" s="5"/>
      <c r="J111" s="23"/>
      <c r="K111" s="5"/>
      <c r="L111" s="5"/>
      <c r="M111" s="5"/>
      <c r="N111" s="5"/>
      <c r="O111" s="5"/>
      <c r="P111" s="5"/>
      <c r="Q111" s="5"/>
      <c r="R111" s="6" t="s">
        <v>432</v>
      </c>
    </row>
    <row r="112" spans="1:18" ht="30" customHeight="1" thickBot="1" x14ac:dyDescent="0.25">
      <c r="A112" s="101"/>
      <c r="B112" s="104"/>
      <c r="C112" s="5" t="s">
        <v>1456</v>
      </c>
      <c r="D112" s="5">
        <v>1099</v>
      </c>
      <c r="E112" s="5">
        <v>1.01</v>
      </c>
      <c r="F112" s="5" t="s">
        <v>1107</v>
      </c>
      <c r="G112" s="5"/>
      <c r="H112" s="5" t="s">
        <v>1</v>
      </c>
      <c r="I112" s="5">
        <v>1099</v>
      </c>
      <c r="J112" s="23">
        <v>1.1000000000000001</v>
      </c>
      <c r="K112" s="5" t="s">
        <v>1107</v>
      </c>
      <c r="L112" s="5"/>
      <c r="M112" s="5"/>
      <c r="N112" s="5"/>
      <c r="O112" s="5"/>
      <c r="P112" s="5"/>
      <c r="Q112" s="5"/>
      <c r="R112" s="6"/>
    </row>
    <row r="113" spans="1:18" ht="30" customHeight="1" thickBot="1" x14ac:dyDescent="0.25">
      <c r="A113" s="101"/>
      <c r="B113" s="104"/>
      <c r="C113" s="5" t="s">
        <v>1457</v>
      </c>
      <c r="D113" s="5">
        <v>755</v>
      </c>
      <c r="E113" s="5"/>
      <c r="F113" s="5" t="s">
        <v>1107</v>
      </c>
      <c r="G113" s="5"/>
      <c r="H113" s="5"/>
      <c r="I113" s="5"/>
      <c r="J113" s="23"/>
      <c r="K113" s="5"/>
      <c r="L113" s="5"/>
      <c r="M113" s="5"/>
      <c r="N113" s="5"/>
      <c r="O113" s="5"/>
      <c r="P113" s="5"/>
      <c r="Q113" s="5"/>
      <c r="R113" s="6" t="s">
        <v>433</v>
      </c>
    </row>
    <row r="114" spans="1:18" ht="30" customHeight="1" thickBot="1" x14ac:dyDescent="0.25">
      <c r="A114" s="101"/>
      <c r="B114" s="104"/>
      <c r="C114" s="5" t="s">
        <v>1458</v>
      </c>
      <c r="D114" s="5">
        <v>921</v>
      </c>
      <c r="E114" s="5"/>
      <c r="F114" s="5" t="s">
        <v>1107</v>
      </c>
      <c r="G114" s="5"/>
      <c r="H114" s="5"/>
      <c r="I114" s="5"/>
      <c r="J114" s="23"/>
      <c r="K114" s="5"/>
      <c r="L114" s="5"/>
      <c r="M114" s="5"/>
      <c r="N114" s="5"/>
      <c r="O114" s="5"/>
      <c r="P114" s="5"/>
      <c r="Q114" s="5"/>
      <c r="R114" s="6" t="s">
        <v>434</v>
      </c>
    </row>
    <row r="115" spans="1:18" ht="30" customHeight="1" thickBot="1" x14ac:dyDescent="0.25">
      <c r="A115" s="101"/>
      <c r="B115" s="104"/>
      <c r="C115" s="5" t="s">
        <v>1459</v>
      </c>
      <c r="D115" s="5">
        <v>1220</v>
      </c>
      <c r="E115" s="5">
        <v>3</v>
      </c>
      <c r="F115" s="5" t="s">
        <v>2</v>
      </c>
      <c r="G115" s="5"/>
      <c r="H115" s="5"/>
      <c r="I115" s="5"/>
      <c r="J115" s="23"/>
      <c r="K115" s="5"/>
      <c r="L115" s="5"/>
      <c r="M115" s="5" t="str">
        <f>VLOOKUP(D115,'התקנים הרשמיים'!A:C,3,FALSE)</f>
        <v>מערכות גילוי אש</v>
      </c>
      <c r="N115" s="5"/>
      <c r="O115" s="5"/>
      <c r="P115" s="5"/>
      <c r="Q115" s="5"/>
      <c r="R115" s="6"/>
    </row>
    <row r="116" spans="1:18" ht="30" customHeight="1" thickBot="1" x14ac:dyDescent="0.25">
      <c r="A116" s="101"/>
      <c r="B116" s="104"/>
      <c r="C116" s="5" t="s">
        <v>1460</v>
      </c>
      <c r="D116" s="5">
        <v>179</v>
      </c>
      <c r="E116" s="5"/>
      <c r="F116" s="5" t="s">
        <v>1107</v>
      </c>
      <c r="G116" s="5"/>
      <c r="H116" s="5"/>
      <c r="I116" s="5"/>
      <c r="J116" s="23"/>
      <c r="K116" s="5"/>
      <c r="L116" s="5"/>
      <c r="M116" s="5"/>
      <c r="N116" s="5"/>
      <c r="O116" s="5"/>
      <c r="P116" s="5"/>
      <c r="Q116" s="5"/>
      <c r="R116" s="6"/>
    </row>
    <row r="117" spans="1:18" ht="30" customHeight="1" thickBot="1" x14ac:dyDescent="0.25">
      <c r="A117" s="101"/>
      <c r="B117" s="104"/>
      <c r="C117" s="5" t="s">
        <v>1461</v>
      </c>
      <c r="D117" s="5">
        <v>2481</v>
      </c>
      <c r="E117" s="5">
        <v>0</v>
      </c>
      <c r="F117" s="5" t="s">
        <v>2</v>
      </c>
      <c r="G117" s="5"/>
      <c r="H117" s="5"/>
      <c r="I117" s="5"/>
      <c r="J117" s="23"/>
      <c r="K117" s="5"/>
      <c r="L117" s="5"/>
      <c r="M117" s="5" t="str">
        <f>VLOOKUP(D117,'התקנים הרשמיים'!A:C,3,FALSE)</f>
        <v>מעליות</v>
      </c>
      <c r="N117" s="5"/>
      <c r="O117" s="5"/>
      <c r="P117" s="5"/>
      <c r="Q117" s="5"/>
      <c r="R117" s="6"/>
    </row>
    <row r="118" spans="1:18" ht="30" customHeight="1" thickBot="1" x14ac:dyDescent="0.25">
      <c r="A118" s="101"/>
      <c r="B118" s="104"/>
      <c r="C118" s="5" t="s">
        <v>1462</v>
      </c>
      <c r="D118" s="5">
        <v>2481</v>
      </c>
      <c r="E118" s="5">
        <v>1</v>
      </c>
      <c r="F118" s="5" t="s">
        <v>2</v>
      </c>
      <c r="G118" s="5"/>
      <c r="H118" s="5"/>
      <c r="I118" s="5"/>
      <c r="J118" s="23"/>
      <c r="K118" s="5"/>
      <c r="L118" s="5"/>
      <c r="M118" s="5" t="str">
        <f>VLOOKUP(D118,'התקנים הרשמיים'!A:C,3,FALSE)</f>
        <v>מעליות</v>
      </c>
      <c r="N118" s="5"/>
      <c r="O118" s="5"/>
      <c r="P118" s="5"/>
      <c r="Q118" s="5"/>
      <c r="R118" s="6"/>
    </row>
    <row r="119" spans="1:18" ht="30" customHeight="1" thickBot="1" x14ac:dyDescent="0.25">
      <c r="A119" s="101"/>
      <c r="B119" s="104"/>
      <c r="C119" s="5" t="s">
        <v>1463</v>
      </c>
      <c r="D119" s="5">
        <v>2481</v>
      </c>
      <c r="E119" s="5">
        <v>2</v>
      </c>
      <c r="F119" s="5" t="s">
        <v>2</v>
      </c>
      <c r="G119" s="5"/>
      <c r="H119" s="5"/>
      <c r="I119" s="5"/>
      <c r="J119" s="23"/>
      <c r="K119" s="5"/>
      <c r="L119" s="5"/>
      <c r="M119" s="5" t="str">
        <f>VLOOKUP(D119,'התקנים הרשמיים'!A:C,3,FALSE)</f>
        <v>מעליות</v>
      </c>
      <c r="N119" s="5"/>
      <c r="O119" s="5"/>
      <c r="P119" s="5"/>
      <c r="Q119" s="5"/>
      <c r="R119" s="6"/>
    </row>
    <row r="120" spans="1:18" ht="30" customHeight="1" thickBot="1" x14ac:dyDescent="0.25">
      <c r="A120" s="101"/>
      <c r="B120" s="104"/>
      <c r="C120" s="5" t="s">
        <v>1464</v>
      </c>
      <c r="D120" s="5">
        <v>2481</v>
      </c>
      <c r="E120" s="5">
        <v>0</v>
      </c>
      <c r="F120" s="5" t="s">
        <v>2</v>
      </c>
      <c r="G120" s="5"/>
      <c r="H120" s="5"/>
      <c r="I120" s="5"/>
      <c r="J120" s="23"/>
      <c r="K120" s="5"/>
      <c r="L120" s="5"/>
      <c r="M120" s="5" t="str">
        <f>VLOOKUP(D120,'התקנים הרשמיים'!A:C,3,FALSE)</f>
        <v>מעליות</v>
      </c>
      <c r="N120" s="5"/>
      <c r="O120" s="5"/>
      <c r="P120" s="5"/>
      <c r="Q120" s="5"/>
      <c r="R120" s="6"/>
    </row>
    <row r="121" spans="1:18" ht="30" customHeight="1" thickBot="1" x14ac:dyDescent="0.25">
      <c r="A121" s="101"/>
      <c r="B121" s="104"/>
      <c r="C121" s="5" t="s">
        <v>1464</v>
      </c>
      <c r="D121" s="5">
        <v>2481</v>
      </c>
      <c r="E121" s="5">
        <v>1</v>
      </c>
      <c r="F121" s="5" t="s">
        <v>2</v>
      </c>
      <c r="G121" s="5"/>
      <c r="H121" s="5"/>
      <c r="I121" s="5"/>
      <c r="J121" s="23"/>
      <c r="K121" s="5"/>
      <c r="L121" s="5"/>
      <c r="M121" s="5" t="str">
        <f>VLOOKUP(D121,'התקנים הרשמיים'!A:C,3,FALSE)</f>
        <v>מעליות</v>
      </c>
      <c r="N121" s="5"/>
      <c r="O121" s="5"/>
      <c r="P121" s="5"/>
      <c r="Q121" s="5"/>
      <c r="R121" s="6"/>
    </row>
    <row r="122" spans="1:18" ht="30" customHeight="1" thickBot="1" x14ac:dyDescent="0.25">
      <c r="A122" s="101"/>
      <c r="B122" s="104"/>
      <c r="C122" s="5" t="s">
        <v>1464</v>
      </c>
      <c r="D122" s="5">
        <v>2481</v>
      </c>
      <c r="E122" s="5">
        <v>2</v>
      </c>
      <c r="F122" s="5" t="s">
        <v>2</v>
      </c>
      <c r="G122" s="5"/>
      <c r="H122" s="5"/>
      <c r="I122" s="5"/>
      <c r="J122" s="23"/>
      <c r="K122" s="5"/>
      <c r="L122" s="5"/>
      <c r="M122" s="5" t="str">
        <f>VLOOKUP(D122,'התקנים הרשמיים'!A:C,3,FALSE)</f>
        <v>מעליות</v>
      </c>
      <c r="N122" s="5"/>
      <c r="O122" s="5"/>
      <c r="P122" s="5"/>
      <c r="Q122" s="5"/>
      <c r="R122" s="6"/>
    </row>
    <row r="123" spans="1:18" ht="30" customHeight="1" thickBot="1" x14ac:dyDescent="0.25">
      <c r="A123" s="101"/>
      <c r="B123" s="104"/>
      <c r="C123" s="5" t="s">
        <v>1465</v>
      </c>
      <c r="D123" s="5">
        <v>755</v>
      </c>
      <c r="E123" s="5"/>
      <c r="F123" s="5" t="s">
        <v>1107</v>
      </c>
      <c r="G123" s="5"/>
      <c r="H123" s="5"/>
      <c r="I123" s="5"/>
      <c r="J123" s="23"/>
      <c r="K123" s="5"/>
      <c r="L123" s="5"/>
      <c r="M123" s="5"/>
      <c r="N123" s="5"/>
      <c r="O123" s="5"/>
      <c r="P123" s="5"/>
      <c r="Q123" s="5"/>
      <c r="R123" s="6" t="s">
        <v>435</v>
      </c>
    </row>
    <row r="124" spans="1:18" ht="30" customHeight="1" thickBot="1" x14ac:dyDescent="0.25">
      <c r="A124" s="101"/>
      <c r="B124" s="104"/>
      <c r="C124" s="5" t="s">
        <v>1466</v>
      </c>
      <c r="D124" s="5"/>
      <c r="E124" s="5"/>
      <c r="F124" s="5" t="s">
        <v>1106</v>
      </c>
      <c r="G124" s="5"/>
      <c r="H124" s="5"/>
      <c r="I124" s="5"/>
      <c r="J124" s="23"/>
      <c r="K124" s="5"/>
      <c r="L124" s="5"/>
      <c r="M124" s="5" t="s">
        <v>1362</v>
      </c>
      <c r="N124" s="5"/>
      <c r="O124" s="5"/>
      <c r="P124" s="5"/>
      <c r="Q124" s="5"/>
      <c r="R124" s="6"/>
    </row>
    <row r="125" spans="1:18" ht="30" customHeight="1" thickBot="1" x14ac:dyDescent="0.25">
      <c r="A125" s="101"/>
      <c r="B125" s="104"/>
      <c r="C125" s="5" t="s">
        <v>1467</v>
      </c>
      <c r="D125" s="5"/>
      <c r="E125" s="5"/>
      <c r="F125" s="5" t="s">
        <v>1106</v>
      </c>
      <c r="G125" s="5"/>
      <c r="H125" s="5"/>
      <c r="I125" s="5"/>
      <c r="J125" s="23"/>
      <c r="K125" s="5"/>
      <c r="L125" s="5"/>
      <c r="M125" s="5" t="s">
        <v>1362</v>
      </c>
      <c r="N125" s="5"/>
      <c r="O125" s="5"/>
      <c r="P125" s="5"/>
      <c r="Q125" s="5"/>
      <c r="R125" s="6"/>
    </row>
    <row r="126" spans="1:18" ht="30" customHeight="1" thickBot="1" x14ac:dyDescent="0.25">
      <c r="A126" s="101"/>
      <c r="B126" s="104"/>
      <c r="C126" s="5" t="s">
        <v>1468</v>
      </c>
      <c r="D126" s="5"/>
      <c r="E126" s="5"/>
      <c r="F126" s="5"/>
      <c r="G126" s="5"/>
      <c r="H126" s="5"/>
      <c r="I126" s="5"/>
      <c r="J126" s="23"/>
      <c r="K126" s="5"/>
      <c r="L126" s="5"/>
      <c r="M126" s="5"/>
      <c r="N126" s="5"/>
      <c r="O126" s="5"/>
      <c r="P126" s="5"/>
      <c r="Q126" s="5"/>
      <c r="R126" s="6" t="s">
        <v>1469</v>
      </c>
    </row>
    <row r="127" spans="1:18" ht="30" customHeight="1" thickBot="1" x14ac:dyDescent="0.25">
      <c r="A127" s="101"/>
      <c r="B127" s="104"/>
      <c r="C127" s="5" t="s">
        <v>295</v>
      </c>
      <c r="D127" s="5">
        <v>24</v>
      </c>
      <c r="E127" s="5"/>
      <c r="F127" s="5"/>
      <c r="G127" s="5"/>
      <c r="H127" s="5" t="s">
        <v>1</v>
      </c>
      <c r="I127" s="5">
        <v>2481</v>
      </c>
      <c r="J127" s="23" t="s">
        <v>96</v>
      </c>
      <c r="K127" s="5"/>
      <c r="L127" s="5"/>
      <c r="M127" s="5" t="str">
        <f>VLOOKUP(D127,'התקנים הרשמיים'!A:C,3,FALSE)</f>
        <v>מעליות</v>
      </c>
      <c r="N127" s="5"/>
      <c r="O127" s="5"/>
      <c r="P127" s="5"/>
      <c r="Q127" s="5"/>
      <c r="R127" s="6"/>
    </row>
    <row r="128" spans="1:18" ht="30" customHeight="1" thickBot="1" x14ac:dyDescent="0.25">
      <c r="A128" s="101"/>
      <c r="B128" s="104"/>
      <c r="C128" s="5" t="s">
        <v>295</v>
      </c>
      <c r="D128" s="5">
        <v>2481</v>
      </c>
      <c r="E128" s="5">
        <v>72</v>
      </c>
      <c r="F128" s="5" t="s">
        <v>1107</v>
      </c>
      <c r="G128" s="5"/>
      <c r="H128" s="5"/>
      <c r="I128" s="5"/>
      <c r="J128" s="23"/>
      <c r="K128" s="5"/>
      <c r="L128" s="5"/>
      <c r="M128" s="5" t="str">
        <f>VLOOKUP(D128,'התקנים הרשמיים'!A:C,3,FALSE)</f>
        <v>מעליות</v>
      </c>
      <c r="N128" s="5"/>
      <c r="O128" s="5"/>
      <c r="P128" s="5"/>
      <c r="Q128" s="5"/>
      <c r="R128" s="6" t="s">
        <v>436</v>
      </c>
    </row>
    <row r="129" spans="1:18" ht="30" customHeight="1" thickBot="1" x14ac:dyDescent="0.25">
      <c r="A129" s="101"/>
      <c r="B129" s="104"/>
      <c r="C129" s="5" t="s">
        <v>1470</v>
      </c>
      <c r="D129" s="5"/>
      <c r="E129" s="5"/>
      <c r="F129" s="5" t="s">
        <v>1106</v>
      </c>
      <c r="G129" s="5"/>
      <c r="H129" s="5"/>
      <c r="I129" s="5"/>
      <c r="J129" s="23"/>
      <c r="K129" s="5"/>
      <c r="L129" s="5"/>
      <c r="M129" s="5" t="s">
        <v>1362</v>
      </c>
      <c r="N129" s="5"/>
      <c r="O129" s="5"/>
      <c r="P129" s="5"/>
      <c r="Q129" s="5"/>
      <c r="R129" s="6"/>
    </row>
    <row r="130" spans="1:18" ht="30" customHeight="1" thickBot="1" x14ac:dyDescent="0.25">
      <c r="A130" s="101"/>
      <c r="B130" s="104"/>
      <c r="C130" s="5" t="s">
        <v>1471</v>
      </c>
      <c r="D130" s="5"/>
      <c r="E130" s="5"/>
      <c r="F130" s="5" t="s">
        <v>1106</v>
      </c>
      <c r="G130" s="5"/>
      <c r="H130" s="5"/>
      <c r="I130" s="5"/>
      <c r="J130" s="23"/>
      <c r="K130" s="5"/>
      <c r="L130" s="5"/>
      <c r="M130" s="5" t="s">
        <v>1362</v>
      </c>
      <c r="N130" s="5"/>
      <c r="O130" s="5"/>
      <c r="P130" s="5"/>
      <c r="Q130" s="5"/>
      <c r="R130" s="6"/>
    </row>
    <row r="131" spans="1:18" ht="30" customHeight="1" thickBot="1" x14ac:dyDescent="0.25">
      <c r="A131" s="101"/>
      <c r="B131" s="104"/>
      <c r="C131" s="5" t="s">
        <v>296</v>
      </c>
      <c r="D131" s="5">
        <v>1001</v>
      </c>
      <c r="E131" s="5">
        <v>2.1</v>
      </c>
      <c r="F131" s="5" t="s">
        <v>1107</v>
      </c>
      <c r="G131" s="5"/>
      <c r="H131" s="5"/>
      <c r="I131" s="5"/>
      <c r="J131" s="23"/>
      <c r="K131" s="5"/>
      <c r="L131" s="5"/>
      <c r="M131" s="5"/>
      <c r="N131" s="5"/>
      <c r="O131" s="5"/>
      <c r="P131" s="5"/>
      <c r="Q131" s="5"/>
      <c r="R131" s="6"/>
    </row>
    <row r="132" spans="1:18" ht="30" customHeight="1" thickBot="1" x14ac:dyDescent="0.25">
      <c r="A132" s="101"/>
      <c r="B132" s="104"/>
      <c r="C132" s="5" t="s">
        <v>1472</v>
      </c>
      <c r="D132" s="5">
        <v>2481</v>
      </c>
      <c r="E132" s="5">
        <v>0</v>
      </c>
      <c r="F132" s="5" t="s">
        <v>2</v>
      </c>
      <c r="G132" s="5"/>
      <c r="H132" s="5"/>
      <c r="I132" s="5"/>
      <c r="J132" s="23"/>
      <c r="K132" s="5"/>
      <c r="L132" s="5"/>
      <c r="M132" s="5" t="str">
        <f>VLOOKUP(D132,'התקנים הרשמיים'!A:C,3,FALSE)</f>
        <v>מעליות</v>
      </c>
      <c r="N132" s="5"/>
      <c r="O132" s="5"/>
      <c r="P132" s="5"/>
      <c r="Q132" s="5"/>
      <c r="R132" s="6"/>
    </row>
    <row r="133" spans="1:18" ht="30" customHeight="1" thickBot="1" x14ac:dyDescent="0.25">
      <c r="A133" s="101"/>
      <c r="B133" s="104"/>
      <c r="C133" s="5" t="s">
        <v>1473</v>
      </c>
      <c r="D133" s="5">
        <v>2481</v>
      </c>
      <c r="E133" s="5">
        <v>1</v>
      </c>
      <c r="F133" s="5" t="s">
        <v>2</v>
      </c>
      <c r="G133" s="5"/>
      <c r="H133" s="5"/>
      <c r="I133" s="5"/>
      <c r="J133" s="23"/>
      <c r="K133" s="5"/>
      <c r="L133" s="5"/>
      <c r="M133" s="5" t="str">
        <f>VLOOKUP(D133,'התקנים הרשמיים'!A:C,3,FALSE)</f>
        <v>מעליות</v>
      </c>
      <c r="N133" s="5"/>
      <c r="O133" s="5"/>
      <c r="P133" s="5"/>
      <c r="Q133" s="5"/>
      <c r="R133" s="6"/>
    </row>
    <row r="134" spans="1:18" ht="30" customHeight="1" thickBot="1" x14ac:dyDescent="0.25">
      <c r="A134" s="101"/>
      <c r="B134" s="104"/>
      <c r="C134" s="5" t="s">
        <v>1474</v>
      </c>
      <c r="D134" s="5">
        <v>2481</v>
      </c>
      <c r="E134" s="5">
        <v>2</v>
      </c>
      <c r="F134" s="5" t="s">
        <v>2</v>
      </c>
      <c r="G134" s="5"/>
      <c r="H134" s="5"/>
      <c r="I134" s="5"/>
      <c r="J134" s="23"/>
      <c r="K134" s="5"/>
      <c r="L134" s="5"/>
      <c r="M134" s="5" t="str">
        <f>VLOOKUP(D134,'התקנים הרשמיים'!A:C,3,FALSE)</f>
        <v>מעליות</v>
      </c>
      <c r="N134" s="5"/>
      <c r="O134" s="5"/>
      <c r="P134" s="5"/>
      <c r="Q134" s="5"/>
      <c r="R134" s="6"/>
    </row>
    <row r="135" spans="1:18" ht="30" customHeight="1" thickBot="1" x14ac:dyDescent="0.25">
      <c r="A135" s="101"/>
      <c r="B135" s="104"/>
      <c r="C135" s="5" t="s">
        <v>1475</v>
      </c>
      <c r="D135" s="5"/>
      <c r="E135" s="5"/>
      <c r="F135" s="5" t="s">
        <v>1106</v>
      </c>
      <c r="G135" s="5"/>
      <c r="H135" s="5"/>
      <c r="I135" s="5"/>
      <c r="J135" s="23"/>
      <c r="K135" s="5"/>
      <c r="L135" s="5"/>
      <c r="M135" s="5" t="s">
        <v>1362</v>
      </c>
      <c r="N135" s="5"/>
      <c r="O135" s="5"/>
      <c r="P135" s="5"/>
      <c r="Q135" s="5"/>
      <c r="R135" s="6"/>
    </row>
    <row r="136" spans="1:18" ht="30" customHeight="1" thickBot="1" x14ac:dyDescent="0.25">
      <c r="A136" s="101"/>
      <c r="B136" s="104"/>
      <c r="C136" s="5" t="s">
        <v>1477</v>
      </c>
      <c r="D136" s="5"/>
      <c r="E136" s="5"/>
      <c r="F136" s="5" t="s">
        <v>1106</v>
      </c>
      <c r="G136" s="5"/>
      <c r="H136" s="5"/>
      <c r="I136" s="5"/>
      <c r="J136" s="23"/>
      <c r="K136" s="5"/>
      <c r="L136" s="5"/>
      <c r="M136" s="5" t="s">
        <v>1362</v>
      </c>
      <c r="N136" s="5"/>
      <c r="O136" s="5"/>
      <c r="P136" s="5"/>
      <c r="Q136" s="5"/>
      <c r="R136" s="6"/>
    </row>
    <row r="137" spans="1:18" ht="30" customHeight="1" thickBot="1" x14ac:dyDescent="0.25">
      <c r="A137" s="101"/>
      <c r="B137" s="104"/>
      <c r="C137" s="5" t="s">
        <v>1476</v>
      </c>
      <c r="D137" s="5"/>
      <c r="E137" s="5"/>
      <c r="F137" s="5" t="s">
        <v>1106</v>
      </c>
      <c r="G137" s="5"/>
      <c r="H137" s="5"/>
      <c r="I137" s="5"/>
      <c r="J137" s="23"/>
      <c r="K137" s="5"/>
      <c r="L137" s="5"/>
      <c r="M137" s="5" t="s">
        <v>1286</v>
      </c>
      <c r="N137" s="5"/>
      <c r="O137" s="5"/>
      <c r="P137" s="5"/>
      <c r="Q137" s="5"/>
      <c r="R137" s="6" t="s">
        <v>437</v>
      </c>
    </row>
    <row r="138" spans="1:18" ht="30" customHeight="1" thickBot="1" x14ac:dyDescent="0.25">
      <c r="A138" s="101"/>
      <c r="B138" s="104"/>
      <c r="C138" s="5" t="s">
        <v>1478</v>
      </c>
      <c r="D138" s="5">
        <v>1596</v>
      </c>
      <c r="E138" s="5"/>
      <c r="F138" s="5" t="s">
        <v>1107</v>
      </c>
      <c r="G138" s="5"/>
      <c r="H138" s="5"/>
      <c r="I138" s="5"/>
      <c r="J138" s="23"/>
      <c r="K138" s="5"/>
      <c r="L138" s="5"/>
      <c r="M138" s="5"/>
      <c r="N138" s="5"/>
      <c r="O138" s="5"/>
      <c r="P138" s="5"/>
      <c r="Q138" s="5"/>
      <c r="R138" s="6"/>
    </row>
    <row r="139" spans="1:18" ht="30" customHeight="1" thickBot="1" x14ac:dyDescent="0.25">
      <c r="A139" s="101"/>
      <c r="B139" s="104"/>
      <c r="C139" s="5" t="s">
        <v>1479</v>
      </c>
      <c r="D139" s="5">
        <v>1596</v>
      </c>
      <c r="E139" s="5"/>
      <c r="F139" s="5" t="s">
        <v>1107</v>
      </c>
      <c r="G139" s="5"/>
      <c r="H139" s="5"/>
      <c r="I139" s="5"/>
      <c r="J139" s="23"/>
      <c r="K139" s="5"/>
      <c r="L139" s="5"/>
      <c r="M139" s="5"/>
      <c r="N139" s="5"/>
      <c r="O139" s="5"/>
      <c r="P139" s="5"/>
      <c r="Q139" s="5"/>
      <c r="R139" s="6"/>
    </row>
    <row r="140" spans="1:18" ht="30" customHeight="1" thickBot="1" x14ac:dyDescent="0.25">
      <c r="A140" s="101"/>
      <c r="B140" s="104"/>
      <c r="C140" s="5" t="s">
        <v>1480</v>
      </c>
      <c r="D140" s="5">
        <v>1596</v>
      </c>
      <c r="E140" s="5"/>
      <c r="F140" s="5" t="s">
        <v>1107</v>
      </c>
      <c r="G140" s="5"/>
      <c r="H140" s="5"/>
      <c r="I140" s="5"/>
      <c r="J140" s="23"/>
      <c r="K140" s="5"/>
      <c r="L140" s="5"/>
      <c r="M140" s="5"/>
      <c r="N140" s="5"/>
      <c r="O140" s="5"/>
      <c r="P140" s="5"/>
      <c r="Q140" s="5"/>
      <c r="R140" s="6"/>
    </row>
    <row r="141" spans="1:18" ht="30" customHeight="1" thickBot="1" x14ac:dyDescent="0.25">
      <c r="A141" s="101"/>
      <c r="B141" s="104"/>
      <c r="C141" s="5" t="s">
        <v>297</v>
      </c>
      <c r="D141" s="5">
        <v>755</v>
      </c>
      <c r="E141" s="5"/>
      <c r="F141" s="5" t="s">
        <v>1107</v>
      </c>
      <c r="G141" s="5"/>
      <c r="H141" s="5"/>
      <c r="I141" s="5"/>
      <c r="J141" s="23"/>
      <c r="K141" s="5"/>
      <c r="L141" s="5"/>
      <c r="M141" s="5"/>
      <c r="N141" s="5"/>
      <c r="O141" s="5"/>
      <c r="P141" s="5"/>
      <c r="Q141" s="5"/>
      <c r="R141" s="6"/>
    </row>
    <row r="142" spans="1:18" ht="30" customHeight="1" thickBot="1" x14ac:dyDescent="0.25">
      <c r="A142" s="101"/>
      <c r="B142" s="104"/>
      <c r="C142" s="5" t="s">
        <v>1481</v>
      </c>
      <c r="D142" s="5">
        <v>1142</v>
      </c>
      <c r="E142" s="5"/>
      <c r="F142" s="5" t="s">
        <v>1107</v>
      </c>
      <c r="G142" s="5"/>
      <c r="H142" s="5"/>
      <c r="I142" s="5"/>
      <c r="J142" s="23"/>
      <c r="K142" s="5"/>
      <c r="L142" s="5"/>
      <c r="M142" s="5"/>
      <c r="N142" s="5"/>
      <c r="O142" s="5"/>
      <c r="P142" s="5"/>
      <c r="Q142" s="5"/>
      <c r="R142" s="6"/>
    </row>
    <row r="143" spans="1:18" ht="30" customHeight="1" thickBot="1" x14ac:dyDescent="0.25">
      <c r="A143" s="101"/>
      <c r="B143" s="104"/>
      <c r="C143" s="5" t="s">
        <v>298</v>
      </c>
      <c r="D143" s="5">
        <v>158</v>
      </c>
      <c r="E143" s="5"/>
      <c r="F143" s="5" t="s">
        <v>2</v>
      </c>
      <c r="G143" s="5"/>
      <c r="H143" s="5"/>
      <c r="I143" s="5"/>
      <c r="J143" s="23"/>
      <c r="K143" s="5"/>
      <c r="L143" s="5"/>
      <c r="M143" s="5" t="str">
        <f>VLOOKUP(D143,'התקנים הרשמיים'!A:C,3,FALSE)</f>
        <v>מתקן לגפ"מ</v>
      </c>
      <c r="N143" s="5"/>
      <c r="O143" s="5"/>
      <c r="P143" s="5"/>
      <c r="Q143" s="5"/>
      <c r="R143" s="6"/>
    </row>
    <row r="144" spans="1:18" ht="30" customHeight="1" thickBot="1" x14ac:dyDescent="0.25">
      <c r="A144" s="101"/>
      <c r="B144" s="104"/>
      <c r="C144" s="5" t="s">
        <v>1482</v>
      </c>
      <c r="D144" s="5">
        <v>1212</v>
      </c>
      <c r="E144" s="5"/>
      <c r="F144" s="5" t="s">
        <v>2</v>
      </c>
      <c r="G144" s="5"/>
      <c r="H144" s="5"/>
      <c r="I144" s="5"/>
      <c r="J144" s="23"/>
      <c r="K144" s="5"/>
      <c r="L144" s="5"/>
      <c r="M144" s="5" t="str">
        <f>VLOOKUP(D144,'התקנים הרשמיים'!A:C,3,FALSE)</f>
        <v>דלתות אש</v>
      </c>
      <c r="N144" s="5"/>
      <c r="O144" s="5"/>
      <c r="P144" s="5"/>
      <c r="Q144" s="5"/>
      <c r="R144" s="6"/>
    </row>
    <row r="145" spans="1:18" ht="30" customHeight="1" thickBot="1" x14ac:dyDescent="0.25">
      <c r="A145" s="101"/>
      <c r="B145" s="104"/>
      <c r="C145" s="5" t="s">
        <v>1483</v>
      </c>
      <c r="D145" s="5">
        <v>1001</v>
      </c>
      <c r="E145" s="5">
        <v>2.2000000000000002</v>
      </c>
      <c r="F145" s="5" t="s">
        <v>1107</v>
      </c>
      <c r="G145" s="5"/>
      <c r="H145" s="5"/>
      <c r="I145" s="5"/>
      <c r="J145" s="23"/>
      <c r="K145" s="5"/>
      <c r="L145" s="5"/>
      <c r="M145" s="5"/>
      <c r="N145" s="5"/>
      <c r="O145" s="5"/>
      <c r="P145" s="5"/>
      <c r="Q145" s="5"/>
      <c r="R145" s="6"/>
    </row>
    <row r="146" spans="1:18" ht="30" customHeight="1" thickBot="1" x14ac:dyDescent="0.25">
      <c r="A146" s="101"/>
      <c r="B146" s="104"/>
      <c r="C146" s="5" t="s">
        <v>1484</v>
      </c>
      <c r="D146" s="5">
        <v>1212</v>
      </c>
      <c r="E146" s="5"/>
      <c r="F146" s="5" t="s">
        <v>2</v>
      </c>
      <c r="G146" s="5"/>
      <c r="H146" s="5"/>
      <c r="I146" s="5"/>
      <c r="J146" s="23"/>
      <c r="K146" s="5"/>
      <c r="L146" s="5"/>
      <c r="M146" s="5" t="str">
        <f>VLOOKUP(D146,'התקנים הרשמיים'!A:C,3,FALSE)</f>
        <v>דלתות אש</v>
      </c>
      <c r="N146" s="5"/>
      <c r="O146" s="5"/>
      <c r="P146" s="5"/>
      <c r="Q146" s="5"/>
      <c r="R146" s="6" t="s">
        <v>438</v>
      </c>
    </row>
    <row r="147" spans="1:18" ht="30" customHeight="1" thickBot="1" x14ac:dyDescent="0.25">
      <c r="A147" s="101"/>
      <c r="B147" s="104"/>
      <c r="C147" s="5" t="s">
        <v>1485</v>
      </c>
      <c r="D147" s="5">
        <v>1596</v>
      </c>
      <c r="E147" s="5"/>
      <c r="F147" s="5" t="s">
        <v>1107</v>
      </c>
      <c r="G147" s="5"/>
      <c r="H147" s="5"/>
      <c r="I147" s="5"/>
      <c r="J147" s="23"/>
      <c r="K147" s="5"/>
      <c r="L147" s="5"/>
      <c r="M147" s="5"/>
      <c r="N147" s="5"/>
      <c r="O147" s="5"/>
      <c r="P147" s="5"/>
      <c r="Q147" s="5"/>
      <c r="R147" s="6"/>
    </row>
    <row r="148" spans="1:18" ht="30" customHeight="1" thickBot="1" x14ac:dyDescent="0.25">
      <c r="A148" s="101"/>
      <c r="B148" s="104"/>
      <c r="C148" s="5" t="s">
        <v>1486</v>
      </c>
      <c r="D148" s="5"/>
      <c r="E148" s="5"/>
      <c r="F148" s="5"/>
      <c r="G148" s="5"/>
      <c r="H148" s="5"/>
      <c r="I148" s="5"/>
      <c r="J148" s="23"/>
      <c r="K148" s="5"/>
      <c r="L148" s="5"/>
      <c r="M148" s="5"/>
      <c r="N148" s="5"/>
      <c r="O148" s="5"/>
      <c r="P148" s="5"/>
      <c r="Q148" s="5"/>
      <c r="R148" s="6" t="s">
        <v>1487</v>
      </c>
    </row>
    <row r="149" spans="1:18" ht="30" customHeight="1" thickBot="1" x14ac:dyDescent="0.25">
      <c r="A149" s="101"/>
      <c r="B149" s="104"/>
      <c r="C149" s="5" t="s">
        <v>1488</v>
      </c>
      <c r="D149" s="5">
        <v>1001</v>
      </c>
      <c r="E149" s="5"/>
      <c r="F149" s="5" t="s">
        <v>2</v>
      </c>
      <c r="G149" s="5"/>
      <c r="H149" s="5"/>
      <c r="I149" s="5"/>
      <c r="J149" s="23"/>
      <c r="K149" s="5"/>
      <c r="L149" s="5"/>
      <c r="M149" s="5" t="str">
        <f>VLOOKUP(D149,'התקנים הרשמיים'!A:C,3,FALSE)</f>
        <v>בטיחות אש בבניינים - מדפי אש</v>
      </c>
      <c r="N149" s="5"/>
      <c r="O149" s="5"/>
      <c r="P149" s="5"/>
      <c r="Q149" s="5"/>
      <c r="R149" s="6" t="s">
        <v>656</v>
      </c>
    </row>
    <row r="150" spans="1:18" ht="30" customHeight="1" thickBot="1" x14ac:dyDescent="0.25">
      <c r="A150" s="101"/>
      <c r="B150" s="104"/>
      <c r="C150" s="5" t="s">
        <v>1489</v>
      </c>
      <c r="D150" s="5">
        <v>755</v>
      </c>
      <c r="E150" s="5"/>
      <c r="F150" s="5" t="s">
        <v>1107</v>
      </c>
      <c r="G150" s="5"/>
      <c r="H150" s="5"/>
      <c r="I150" s="5"/>
      <c r="J150" s="23"/>
      <c r="K150" s="5"/>
      <c r="L150" s="5"/>
      <c r="M150" s="5"/>
      <c r="N150" s="5"/>
      <c r="O150" s="5"/>
      <c r="P150" s="5"/>
      <c r="Q150" s="5"/>
      <c r="R150" s="6" t="s">
        <v>439</v>
      </c>
    </row>
    <row r="151" spans="1:18" ht="30" customHeight="1" thickBot="1" x14ac:dyDescent="0.25">
      <c r="A151" s="101"/>
      <c r="B151" s="104"/>
      <c r="C151" s="5" t="s">
        <v>1490</v>
      </c>
      <c r="D151" s="5">
        <v>5093</v>
      </c>
      <c r="E151" s="5"/>
      <c r="F151" s="5" t="s">
        <v>1107</v>
      </c>
      <c r="G151" s="5"/>
      <c r="H151" s="5"/>
      <c r="I151" s="5"/>
      <c r="J151" s="23"/>
      <c r="K151" s="5"/>
      <c r="L151" s="5"/>
      <c r="M151" s="5"/>
      <c r="N151" s="5"/>
      <c r="O151" s="5"/>
      <c r="P151" s="5"/>
      <c r="Q151" s="5"/>
      <c r="R151" s="6"/>
    </row>
    <row r="152" spans="1:18" ht="30" customHeight="1" thickBot="1" x14ac:dyDescent="0.25">
      <c r="A152" s="101"/>
      <c r="B152" s="104"/>
      <c r="C152" s="5" t="s">
        <v>299</v>
      </c>
      <c r="D152" s="5">
        <v>755</v>
      </c>
      <c r="E152" s="5"/>
      <c r="F152" s="5" t="s">
        <v>1107</v>
      </c>
      <c r="G152" s="5"/>
      <c r="H152" s="5"/>
      <c r="I152" s="5"/>
      <c r="J152" s="23"/>
      <c r="K152" s="5"/>
      <c r="L152" s="5"/>
      <c r="M152" s="5"/>
      <c r="N152" s="5"/>
      <c r="O152" s="5"/>
      <c r="P152" s="5"/>
      <c r="Q152" s="5"/>
      <c r="R152" s="6" t="s">
        <v>440</v>
      </c>
    </row>
    <row r="153" spans="1:18" ht="30" customHeight="1" thickBot="1" x14ac:dyDescent="0.25">
      <c r="A153" s="101"/>
      <c r="B153" s="104"/>
      <c r="C153" s="5" t="s">
        <v>1491</v>
      </c>
      <c r="D153" s="5">
        <v>1918</v>
      </c>
      <c r="E153" s="5">
        <v>2</v>
      </c>
      <c r="F153" s="5" t="s">
        <v>1107</v>
      </c>
      <c r="G153" s="5"/>
      <c r="H153" s="5"/>
      <c r="I153" s="5"/>
      <c r="J153" s="23"/>
      <c r="K153" s="5"/>
      <c r="L153" s="5"/>
      <c r="M153" s="5"/>
      <c r="N153" s="5"/>
      <c r="O153" s="5"/>
      <c r="P153" s="5"/>
      <c r="Q153" s="5"/>
      <c r="R153" s="6"/>
    </row>
    <row r="154" spans="1:18" ht="30" customHeight="1" thickBot="1" x14ac:dyDescent="0.25">
      <c r="A154" s="101"/>
      <c r="B154" s="104"/>
      <c r="C154" s="5" t="s">
        <v>1494</v>
      </c>
      <c r="D154" s="5">
        <v>466</v>
      </c>
      <c r="E154" s="5"/>
      <c r="F154" s="5" t="s">
        <v>1107</v>
      </c>
      <c r="G154" s="5"/>
      <c r="H154" s="5"/>
      <c r="I154" s="5"/>
      <c r="J154" s="23"/>
      <c r="K154" s="5"/>
      <c r="L154" s="5"/>
      <c r="M154" s="5"/>
      <c r="N154" s="5"/>
      <c r="O154" s="5"/>
      <c r="P154" s="5"/>
      <c r="Q154" s="5"/>
      <c r="R154" s="6"/>
    </row>
    <row r="155" spans="1:18" ht="30" customHeight="1" thickBot="1" x14ac:dyDescent="0.25">
      <c r="A155" s="101"/>
      <c r="B155" s="104"/>
      <c r="C155" s="5" t="s">
        <v>1492</v>
      </c>
      <c r="D155" s="5"/>
      <c r="E155" s="5"/>
      <c r="F155" s="5"/>
      <c r="G155" s="5"/>
      <c r="H155" s="5"/>
      <c r="I155" s="5"/>
      <c r="J155" s="23"/>
      <c r="K155" s="5"/>
      <c r="L155" s="5"/>
      <c r="M155" s="5"/>
      <c r="N155" s="5"/>
      <c r="O155" s="5"/>
      <c r="P155" s="5"/>
      <c r="Q155" s="5"/>
      <c r="R155" s="6" t="s">
        <v>441</v>
      </c>
    </row>
    <row r="156" spans="1:18" ht="30" customHeight="1" thickBot="1" x14ac:dyDescent="0.25">
      <c r="A156" s="101"/>
      <c r="B156" s="104"/>
      <c r="C156" s="5" t="s">
        <v>1493</v>
      </c>
      <c r="D156" s="5">
        <v>466</v>
      </c>
      <c r="E156" s="5"/>
      <c r="F156" s="5" t="s">
        <v>1107</v>
      </c>
      <c r="G156" s="5"/>
      <c r="H156" s="5"/>
      <c r="I156" s="5"/>
      <c r="J156" s="23"/>
      <c r="K156" s="5"/>
      <c r="L156" s="5"/>
      <c r="M156" s="5"/>
      <c r="N156" s="5"/>
      <c r="O156" s="5"/>
      <c r="P156" s="5"/>
      <c r="Q156" s="5"/>
      <c r="R156" s="6"/>
    </row>
    <row r="157" spans="1:18" ht="30" customHeight="1" thickBot="1" x14ac:dyDescent="0.25">
      <c r="A157" s="101"/>
      <c r="B157" s="104"/>
      <c r="C157" s="5" t="s">
        <v>1495</v>
      </c>
      <c r="D157" s="5">
        <v>466</v>
      </c>
      <c r="E157" s="5"/>
      <c r="F157" s="5" t="s">
        <v>1107</v>
      </c>
      <c r="G157" s="5"/>
      <c r="H157" s="5"/>
      <c r="I157" s="5"/>
      <c r="J157" s="23"/>
      <c r="K157" s="5"/>
      <c r="L157" s="5"/>
      <c r="M157" s="5"/>
      <c r="N157" s="5"/>
      <c r="O157" s="5"/>
      <c r="P157" s="5"/>
      <c r="Q157" s="5"/>
      <c r="R157" s="6"/>
    </row>
    <row r="158" spans="1:18" ht="30" customHeight="1" thickBot="1" x14ac:dyDescent="0.25">
      <c r="A158" s="101"/>
      <c r="B158" s="104"/>
      <c r="C158" s="5" t="s">
        <v>1384</v>
      </c>
      <c r="D158" s="5">
        <v>940</v>
      </c>
      <c r="E158" s="5"/>
      <c r="F158" s="5" t="s">
        <v>1107</v>
      </c>
      <c r="G158" s="5"/>
      <c r="H158" s="5"/>
      <c r="I158" s="5"/>
      <c r="J158" s="23"/>
      <c r="K158" s="5"/>
      <c r="L158" s="5"/>
      <c r="M158" s="5"/>
      <c r="N158" s="5"/>
      <c r="O158" s="5"/>
      <c r="P158" s="5"/>
      <c r="Q158" s="5"/>
      <c r="R158" s="6"/>
    </row>
    <row r="159" spans="1:18" ht="30" customHeight="1" thickBot="1" x14ac:dyDescent="0.25">
      <c r="A159" s="101"/>
      <c r="B159" s="104"/>
      <c r="C159" s="5" t="s">
        <v>1385</v>
      </c>
      <c r="D159" s="5">
        <v>1225</v>
      </c>
      <c r="E159" s="5">
        <v>1</v>
      </c>
      <c r="F159" s="5" t="s">
        <v>1107</v>
      </c>
      <c r="G159" s="5"/>
      <c r="H159" s="5"/>
      <c r="I159" s="5"/>
      <c r="J159" s="23"/>
      <c r="K159" s="5"/>
      <c r="L159" s="5"/>
      <c r="M159" s="5"/>
      <c r="N159" s="5"/>
      <c r="O159" s="5"/>
      <c r="P159" s="5"/>
      <c r="Q159" s="5"/>
      <c r="R159" s="6"/>
    </row>
    <row r="160" spans="1:18" ht="30" customHeight="1" thickBot="1" x14ac:dyDescent="0.25">
      <c r="A160" s="101"/>
      <c r="B160" s="104"/>
      <c r="C160" s="5" t="s">
        <v>1385</v>
      </c>
      <c r="D160" s="5">
        <v>1458</v>
      </c>
      <c r="E160" s="5"/>
      <c r="F160" s="5" t="s">
        <v>2</v>
      </c>
      <c r="G160" s="5"/>
      <c r="H160" s="5"/>
      <c r="I160" s="5"/>
      <c r="J160" s="23"/>
      <c r="K160" s="5"/>
      <c r="L160" s="5"/>
      <c r="M160" s="5" t="str">
        <f>VLOOKUP(D160,'התקנים הרשמיים'!A:C,3,FALSE)</f>
        <v>פרופילי פלדה מבניים חלולים</v>
      </c>
      <c r="N160" s="5"/>
      <c r="O160" s="5"/>
      <c r="P160" s="5"/>
      <c r="Q160" s="5"/>
      <c r="R160" s="6"/>
    </row>
    <row r="161" spans="1:18" ht="30" customHeight="1" thickBot="1" x14ac:dyDescent="0.25">
      <c r="A161" s="101"/>
      <c r="B161" s="104"/>
      <c r="C161" s="5" t="s">
        <v>1385</v>
      </c>
      <c r="D161" s="5">
        <v>1508</v>
      </c>
      <c r="E161" s="5"/>
      <c r="F161" s="5" t="s">
        <v>1107</v>
      </c>
      <c r="G161" s="5"/>
      <c r="H161" s="5"/>
      <c r="I161" s="5"/>
      <c r="J161" s="23"/>
      <c r="K161" s="5"/>
      <c r="L161" s="5"/>
      <c r="M161" s="5"/>
      <c r="N161" s="5"/>
      <c r="O161" s="5"/>
      <c r="P161" s="5"/>
      <c r="Q161" s="5"/>
      <c r="R161" s="6"/>
    </row>
    <row r="162" spans="1:18" ht="30" customHeight="1" thickBot="1" x14ac:dyDescent="0.25">
      <c r="A162" s="101"/>
      <c r="B162" s="104"/>
      <c r="C162" s="5" t="s">
        <v>1385</v>
      </c>
      <c r="D162" s="5">
        <v>1733</v>
      </c>
      <c r="E162" s="5">
        <v>1.2</v>
      </c>
      <c r="F162" s="5" t="s">
        <v>1107</v>
      </c>
      <c r="G162" s="5"/>
      <c r="H162" s="5"/>
      <c r="I162" s="5"/>
      <c r="J162" s="23"/>
      <c r="K162" s="5"/>
      <c r="L162" s="5"/>
      <c r="M162" s="5"/>
      <c r="N162" s="5"/>
      <c r="O162" s="5"/>
      <c r="P162" s="5"/>
      <c r="Q162" s="5"/>
      <c r="R162" s="6"/>
    </row>
    <row r="163" spans="1:18" ht="30" customHeight="1" thickBot="1" x14ac:dyDescent="0.25">
      <c r="A163" s="101"/>
      <c r="B163" s="104"/>
      <c r="C163" s="5" t="s">
        <v>1386</v>
      </c>
      <c r="D163" s="5">
        <v>466</v>
      </c>
      <c r="E163" s="5"/>
      <c r="F163" s="5" t="s">
        <v>1107</v>
      </c>
      <c r="G163" s="5"/>
      <c r="H163" s="5"/>
      <c r="I163" s="5"/>
      <c r="J163" s="23"/>
      <c r="K163" s="5"/>
      <c r="L163" s="5"/>
      <c r="M163" s="5"/>
      <c r="N163" s="5"/>
      <c r="O163" s="5"/>
      <c r="P163" s="5"/>
      <c r="Q163" s="5"/>
      <c r="R163" s="6"/>
    </row>
    <row r="164" spans="1:18" ht="30" customHeight="1" thickBot="1" x14ac:dyDescent="0.25">
      <c r="A164" s="101"/>
      <c r="B164" s="104"/>
      <c r="C164" s="5" t="s">
        <v>1386</v>
      </c>
      <c r="D164" s="5">
        <v>118</v>
      </c>
      <c r="E164" s="5"/>
      <c r="F164" s="5" t="s">
        <v>1107</v>
      </c>
      <c r="G164" s="5"/>
      <c r="H164" s="5"/>
      <c r="I164" s="5"/>
      <c r="J164" s="23"/>
      <c r="K164" s="5"/>
      <c r="L164" s="5"/>
      <c r="M164" s="5"/>
      <c r="N164" s="5"/>
      <c r="O164" s="5"/>
      <c r="P164" s="5"/>
      <c r="Q164" s="5"/>
      <c r="R164" s="6"/>
    </row>
    <row r="165" spans="1:18" ht="30" customHeight="1" thickBot="1" x14ac:dyDescent="0.25">
      <c r="A165" s="101"/>
      <c r="B165" s="104"/>
      <c r="C165" s="5" t="s">
        <v>1386</v>
      </c>
      <c r="D165" s="5">
        <v>1</v>
      </c>
      <c r="E165" s="5"/>
      <c r="F165" s="5" t="s">
        <v>2</v>
      </c>
      <c r="G165" s="5"/>
      <c r="H165" s="5"/>
      <c r="I165" s="5"/>
      <c r="J165" s="23"/>
      <c r="K165" s="5"/>
      <c r="L165" s="5"/>
      <c r="M165" s="5" t="str">
        <f>VLOOKUP(D165,'התקנים הרשמיים'!A:C,3,FALSE)</f>
        <v>צמנט רגיל</v>
      </c>
      <c r="N165" s="5"/>
      <c r="O165" s="5"/>
      <c r="P165" s="5"/>
      <c r="Q165" s="5"/>
      <c r="R165" s="6"/>
    </row>
    <row r="166" spans="1:18" ht="30" customHeight="1" thickBot="1" x14ac:dyDescent="0.25">
      <c r="A166" s="101"/>
      <c r="B166" s="104"/>
      <c r="C166" s="5" t="s">
        <v>1386</v>
      </c>
      <c r="D166" s="5">
        <v>3</v>
      </c>
      <c r="E166" s="5"/>
      <c r="F166" s="5" t="s">
        <v>1107</v>
      </c>
      <c r="G166" s="5"/>
      <c r="H166" s="5"/>
      <c r="I166" s="5"/>
      <c r="J166" s="23"/>
      <c r="K166" s="5"/>
      <c r="L166" s="5"/>
      <c r="M166" s="5"/>
      <c r="N166" s="5"/>
      <c r="O166" s="5"/>
      <c r="P166" s="5"/>
      <c r="Q166" s="5"/>
      <c r="R166" s="6"/>
    </row>
    <row r="167" spans="1:18" ht="30" customHeight="1" thickBot="1" x14ac:dyDescent="0.25">
      <c r="A167" s="101"/>
      <c r="B167" s="104"/>
      <c r="C167" s="5" t="s">
        <v>1386</v>
      </c>
      <c r="D167" s="5">
        <v>896</v>
      </c>
      <c r="E167" s="5"/>
      <c r="F167" s="5" t="s">
        <v>1107</v>
      </c>
      <c r="G167" s="5"/>
      <c r="H167" s="5"/>
      <c r="I167" s="5"/>
      <c r="J167" s="23"/>
      <c r="K167" s="5"/>
      <c r="L167" s="5"/>
      <c r="M167" s="5"/>
      <c r="N167" s="5"/>
      <c r="O167" s="5"/>
      <c r="P167" s="5"/>
      <c r="Q167" s="5"/>
      <c r="R167" s="6"/>
    </row>
    <row r="168" spans="1:18" ht="30" customHeight="1" thickBot="1" x14ac:dyDescent="0.25">
      <c r="A168" s="101"/>
      <c r="B168" s="104"/>
      <c r="C168" s="5" t="s">
        <v>1386</v>
      </c>
      <c r="D168" s="5">
        <v>580</v>
      </c>
      <c r="E168" s="5"/>
      <c r="F168" s="5" t="s">
        <v>2</v>
      </c>
      <c r="G168" s="5"/>
      <c r="H168" s="5" t="s">
        <v>1</v>
      </c>
      <c r="I168" s="5">
        <v>4466</v>
      </c>
      <c r="J168" s="23" t="s">
        <v>28</v>
      </c>
      <c r="K168" s="5" t="s">
        <v>2</v>
      </c>
      <c r="L168" s="5"/>
      <c r="M168" s="5" t="str">
        <f>VLOOKUP(D168,'התקנים הרשמיים'!A:C,3,FALSE)</f>
        <v>פלדה לזיון בטון</v>
      </c>
      <c r="N168" s="5"/>
      <c r="O168" s="5"/>
      <c r="P168" s="5"/>
      <c r="Q168" s="5"/>
      <c r="R168" s="6"/>
    </row>
    <row r="169" spans="1:18" ht="30" customHeight="1" thickBot="1" x14ac:dyDescent="0.25">
      <c r="A169" s="101"/>
      <c r="B169" s="104"/>
      <c r="C169" s="5" t="s">
        <v>1386</v>
      </c>
      <c r="D169" s="5">
        <v>739</v>
      </c>
      <c r="E169" s="5"/>
      <c r="F169" s="5" t="s">
        <v>2</v>
      </c>
      <c r="G169" s="5"/>
      <c r="H169" s="5" t="s">
        <v>1</v>
      </c>
      <c r="I169" s="5">
        <v>4466</v>
      </c>
      <c r="J169" s="23" t="s">
        <v>43</v>
      </c>
      <c r="K169" s="5" t="s">
        <v>2</v>
      </c>
      <c r="L169" s="5"/>
      <c r="M169" s="5" t="str">
        <f>VLOOKUP(D169,'התקנים הרשמיים'!A:C,3,FALSE)</f>
        <v>פלדה לזיון בטון</v>
      </c>
      <c r="N169" s="5"/>
      <c r="O169" s="5"/>
      <c r="P169" s="5"/>
      <c r="Q169" s="5"/>
      <c r="R169" s="6"/>
    </row>
    <row r="170" spans="1:18" ht="30" customHeight="1" thickBot="1" x14ac:dyDescent="0.25">
      <c r="A170" s="101"/>
      <c r="B170" s="104"/>
      <c r="C170" s="5" t="s">
        <v>1386</v>
      </c>
      <c r="D170" s="5">
        <v>893</v>
      </c>
      <c r="E170" s="5"/>
      <c r="F170" s="5" t="s">
        <v>2</v>
      </c>
      <c r="G170" s="5"/>
      <c r="H170" s="5" t="s">
        <v>1</v>
      </c>
      <c r="I170" s="5">
        <v>4466</v>
      </c>
      <c r="J170" s="23" t="s">
        <v>1349</v>
      </c>
      <c r="K170" s="5" t="s">
        <v>2</v>
      </c>
      <c r="L170" s="5"/>
      <c r="M170" s="5" t="str">
        <f>VLOOKUP(D170,'התקנים הרשמיים'!A:C,3,FALSE)</f>
        <v>פלדה לזיון בטון</v>
      </c>
      <c r="N170" s="5"/>
      <c r="O170" s="5"/>
      <c r="P170" s="5"/>
      <c r="Q170" s="5"/>
      <c r="R170" s="6"/>
    </row>
    <row r="171" spans="1:18" ht="30" customHeight="1" thickBot="1" x14ac:dyDescent="0.25">
      <c r="A171" s="101"/>
      <c r="B171" s="104"/>
      <c r="C171" s="5" t="s">
        <v>1386</v>
      </c>
      <c r="D171" s="5">
        <v>1735</v>
      </c>
      <c r="E171" s="5"/>
      <c r="F171" s="5"/>
      <c r="G171" s="5"/>
      <c r="H171" s="5"/>
      <c r="I171" s="5"/>
      <c r="J171" s="23"/>
      <c r="K171" s="5"/>
      <c r="L171" s="5"/>
      <c r="M171" s="5"/>
      <c r="N171" s="5"/>
      <c r="O171" s="5"/>
      <c r="P171" s="5"/>
      <c r="Q171" s="5"/>
      <c r="R171" s="55" t="s">
        <v>2717</v>
      </c>
    </row>
    <row r="172" spans="1:18" ht="30" customHeight="1" thickBot="1" x14ac:dyDescent="0.25">
      <c r="A172" s="101"/>
      <c r="B172" s="104"/>
      <c r="C172" s="5" t="s">
        <v>1387</v>
      </c>
      <c r="D172" s="5">
        <v>1556</v>
      </c>
      <c r="E172" s="5"/>
      <c r="F172" s="5" t="s">
        <v>1107</v>
      </c>
      <c r="G172" s="5"/>
      <c r="H172" s="5"/>
      <c r="I172" s="5"/>
      <c r="J172" s="23"/>
      <c r="K172" s="5"/>
      <c r="L172" s="5"/>
      <c r="M172" s="5"/>
      <c r="N172" s="5"/>
      <c r="O172" s="5"/>
      <c r="P172" s="5"/>
      <c r="Q172" s="5"/>
      <c r="R172" s="6"/>
    </row>
    <row r="173" spans="1:18" ht="30" customHeight="1" thickBot="1" x14ac:dyDescent="0.25">
      <c r="A173" s="101"/>
      <c r="B173" s="104"/>
      <c r="C173" s="5" t="s">
        <v>1388</v>
      </c>
      <c r="D173" s="5">
        <v>252</v>
      </c>
      <c r="E173" s="5"/>
      <c r="F173" s="5" t="s">
        <v>1107</v>
      </c>
      <c r="G173" s="5"/>
      <c r="H173" s="5"/>
      <c r="I173" s="5"/>
      <c r="J173" s="23"/>
      <c r="K173" s="5"/>
      <c r="L173" s="5"/>
      <c r="M173" s="5"/>
      <c r="N173" s="5"/>
      <c r="O173" s="5"/>
      <c r="P173" s="5"/>
      <c r="Q173" s="5"/>
      <c r="R173" s="6"/>
    </row>
    <row r="174" spans="1:18" ht="30" customHeight="1" thickBot="1" x14ac:dyDescent="0.25">
      <c r="A174" s="101"/>
      <c r="B174" s="104"/>
      <c r="C174" s="5" t="s">
        <v>1388</v>
      </c>
      <c r="D174" s="5">
        <v>261</v>
      </c>
      <c r="E174" s="56">
        <v>6</v>
      </c>
      <c r="F174" s="5" t="s">
        <v>2</v>
      </c>
      <c r="G174" s="5"/>
      <c r="H174" s="5"/>
      <c r="I174" s="5"/>
      <c r="J174" s="23"/>
      <c r="K174" s="5"/>
      <c r="L174" s="5"/>
      <c r="M174" s="5" t="str">
        <f>VLOOKUP(D174,'התקנים הרשמיים'!A:C,3,FALSE)</f>
        <v>תמיסות נתרן תת כלוריתי</v>
      </c>
      <c r="N174" s="5"/>
      <c r="O174" s="5"/>
      <c r="P174" s="5"/>
      <c r="Q174" s="5"/>
      <c r="R174" s="55" t="s">
        <v>1296</v>
      </c>
    </row>
    <row r="175" spans="1:18" ht="30" customHeight="1" thickBot="1" x14ac:dyDescent="0.25">
      <c r="A175" s="101"/>
      <c r="B175" s="104"/>
      <c r="C175" s="5" t="s">
        <v>1388</v>
      </c>
      <c r="D175" s="5">
        <v>118</v>
      </c>
      <c r="E175" s="5"/>
      <c r="F175" s="5" t="s">
        <v>1107</v>
      </c>
      <c r="G175" s="5"/>
      <c r="H175" s="5"/>
      <c r="I175" s="5"/>
      <c r="J175" s="23"/>
      <c r="K175" s="5"/>
      <c r="L175" s="5"/>
      <c r="M175" s="5"/>
      <c r="N175" s="5"/>
      <c r="O175" s="5"/>
      <c r="P175" s="5"/>
      <c r="Q175" s="5"/>
      <c r="R175" s="6"/>
    </row>
    <row r="176" spans="1:18" ht="30" customHeight="1" thickBot="1" x14ac:dyDescent="0.25">
      <c r="A176" s="101"/>
      <c r="B176" s="104"/>
      <c r="C176" s="5" t="s">
        <v>1389</v>
      </c>
      <c r="D176" s="5"/>
      <c r="E176" s="5"/>
      <c r="F176" s="5" t="s">
        <v>1106</v>
      </c>
      <c r="G176" s="5"/>
      <c r="H176" s="5"/>
      <c r="I176" s="5"/>
      <c r="J176" s="23"/>
      <c r="K176" s="5"/>
      <c r="L176" s="5"/>
      <c r="M176" s="5"/>
      <c r="N176" s="5"/>
      <c r="O176" s="5"/>
      <c r="P176" s="5"/>
      <c r="Q176" s="5"/>
      <c r="R176" s="6" t="s">
        <v>1390</v>
      </c>
    </row>
    <row r="177" spans="1:18" ht="30" customHeight="1" thickBot="1" x14ac:dyDescent="0.25">
      <c r="A177" s="101"/>
      <c r="B177" s="104"/>
      <c r="C177" s="5" t="s">
        <v>1391</v>
      </c>
      <c r="D177" s="5">
        <v>412</v>
      </c>
      <c r="E177" s="5"/>
      <c r="F177" s="5" t="s">
        <v>1107</v>
      </c>
      <c r="G177" s="5"/>
      <c r="H177" s="5"/>
      <c r="I177" s="5"/>
      <c r="J177" s="23"/>
      <c r="K177" s="5"/>
      <c r="L177" s="5" t="s">
        <v>1879</v>
      </c>
      <c r="M177" s="5"/>
      <c r="N177" s="5"/>
      <c r="O177" s="5"/>
      <c r="P177" s="5"/>
      <c r="Q177" s="5"/>
      <c r="R177" s="6"/>
    </row>
    <row r="178" spans="1:18" ht="30" customHeight="1" thickBot="1" x14ac:dyDescent="0.25">
      <c r="A178" s="101"/>
      <c r="B178" s="104"/>
      <c r="C178" s="5" t="s">
        <v>1392</v>
      </c>
      <c r="D178" s="5">
        <v>412</v>
      </c>
      <c r="E178" s="5"/>
      <c r="F178" s="5" t="s">
        <v>1107</v>
      </c>
      <c r="G178" s="5"/>
      <c r="H178" s="5"/>
      <c r="I178" s="5"/>
      <c r="J178" s="23"/>
      <c r="K178" s="5"/>
      <c r="L178" s="5" t="s">
        <v>1879</v>
      </c>
      <c r="M178" s="5"/>
      <c r="N178" s="5"/>
      <c r="O178" s="5"/>
      <c r="P178" s="5"/>
      <c r="Q178" s="5"/>
      <c r="R178" s="6"/>
    </row>
    <row r="179" spans="1:18" ht="30" customHeight="1" thickBot="1" x14ac:dyDescent="0.25">
      <c r="A179" s="101"/>
      <c r="B179" s="104"/>
      <c r="C179" s="5" t="s">
        <v>1393</v>
      </c>
      <c r="D179" s="5">
        <v>414</v>
      </c>
      <c r="E179" s="5"/>
      <c r="F179" s="5" t="s">
        <v>1107</v>
      </c>
      <c r="G179" s="5"/>
      <c r="H179" s="5"/>
      <c r="I179" s="5"/>
      <c r="J179" s="23"/>
      <c r="K179" s="5"/>
      <c r="L179" s="5" t="s">
        <v>1879</v>
      </c>
      <c r="M179" s="5"/>
      <c r="N179" s="5"/>
      <c r="O179" s="5"/>
      <c r="P179" s="5"/>
      <c r="Q179" s="5"/>
      <c r="R179" s="6"/>
    </row>
    <row r="180" spans="1:18" ht="30" customHeight="1" thickBot="1" x14ac:dyDescent="0.25">
      <c r="A180" s="101"/>
      <c r="B180" s="104"/>
      <c r="C180" s="5" t="s">
        <v>1394</v>
      </c>
      <c r="D180" s="5">
        <v>413</v>
      </c>
      <c r="E180" s="5"/>
      <c r="F180" s="5" t="s">
        <v>1107</v>
      </c>
      <c r="G180" s="5"/>
      <c r="H180" s="5"/>
      <c r="I180" s="5"/>
      <c r="J180" s="23"/>
      <c r="K180" s="5"/>
      <c r="L180" s="5" t="s">
        <v>1879</v>
      </c>
      <c r="M180" s="5"/>
      <c r="N180" s="5"/>
      <c r="O180" s="5"/>
      <c r="P180" s="5"/>
      <c r="Q180" s="5"/>
      <c r="R180" s="6"/>
    </row>
    <row r="181" spans="1:18" ht="30" customHeight="1" thickBot="1" x14ac:dyDescent="0.25">
      <c r="A181" s="101"/>
      <c r="B181" s="104"/>
      <c r="C181" s="5" t="s">
        <v>300</v>
      </c>
      <c r="D181" s="5">
        <v>1142</v>
      </c>
      <c r="E181" s="5"/>
      <c r="F181" s="5" t="s">
        <v>1107</v>
      </c>
      <c r="G181" s="5"/>
      <c r="H181" s="5"/>
      <c r="I181" s="5"/>
      <c r="J181" s="23"/>
      <c r="K181" s="5"/>
      <c r="L181" s="5"/>
      <c r="M181" s="5"/>
      <c r="N181" s="5"/>
      <c r="O181" s="5"/>
      <c r="P181" s="5"/>
      <c r="Q181" s="5"/>
      <c r="R181" s="6"/>
    </row>
    <row r="182" spans="1:18" ht="30" customHeight="1" thickBot="1" x14ac:dyDescent="0.25">
      <c r="A182" s="101"/>
      <c r="B182" s="104"/>
      <c r="C182" s="5" t="s">
        <v>301</v>
      </c>
      <c r="D182" s="5"/>
      <c r="E182" s="5"/>
      <c r="F182" s="5" t="s">
        <v>1106</v>
      </c>
      <c r="G182" s="5"/>
      <c r="H182" s="5"/>
      <c r="I182" s="5"/>
      <c r="J182" s="23"/>
      <c r="K182" s="5"/>
      <c r="L182" s="5"/>
      <c r="M182" s="5"/>
      <c r="N182" s="5"/>
      <c r="O182" s="5"/>
      <c r="P182" s="5"/>
      <c r="Q182" s="5"/>
      <c r="R182" s="6" t="s">
        <v>442</v>
      </c>
    </row>
    <row r="183" spans="1:18" ht="30" customHeight="1" thickBot="1" x14ac:dyDescent="0.25">
      <c r="A183" s="101"/>
      <c r="B183" s="104"/>
      <c r="C183" s="5" t="s">
        <v>1496</v>
      </c>
      <c r="D183" s="5">
        <v>1045</v>
      </c>
      <c r="E183" s="5">
        <v>1</v>
      </c>
      <c r="F183" s="5" t="s">
        <v>1107</v>
      </c>
      <c r="G183" s="5"/>
      <c r="H183" s="5"/>
      <c r="I183" s="5"/>
      <c r="J183" s="23"/>
      <c r="K183" s="5"/>
      <c r="L183" s="5"/>
      <c r="M183" s="5"/>
      <c r="N183" s="5"/>
      <c r="O183" s="5"/>
      <c r="P183" s="5"/>
      <c r="Q183" s="5"/>
      <c r="R183" s="6"/>
    </row>
    <row r="184" spans="1:18" ht="30" customHeight="1" thickBot="1" x14ac:dyDescent="0.25">
      <c r="A184" s="101"/>
      <c r="B184" s="104"/>
      <c r="C184" s="5" t="s">
        <v>1496</v>
      </c>
      <c r="D184" s="5">
        <v>1045</v>
      </c>
      <c r="E184" s="5">
        <v>2</v>
      </c>
      <c r="F184" s="5" t="s">
        <v>1107</v>
      </c>
      <c r="G184" s="5"/>
      <c r="H184" s="5"/>
      <c r="I184" s="5"/>
      <c r="J184" s="23"/>
      <c r="K184" s="5"/>
      <c r="L184" s="5"/>
      <c r="M184" s="5"/>
      <c r="N184" s="5"/>
      <c r="O184" s="5"/>
      <c r="P184" s="5"/>
      <c r="Q184" s="5"/>
      <c r="R184" s="6"/>
    </row>
    <row r="185" spans="1:18" ht="30" customHeight="1" thickBot="1" x14ac:dyDescent="0.25">
      <c r="A185" s="101"/>
      <c r="B185" s="104"/>
      <c r="C185" s="5" t="s">
        <v>1496</v>
      </c>
      <c r="D185" s="5">
        <v>1045</v>
      </c>
      <c r="E185" s="5">
        <v>3</v>
      </c>
      <c r="F185" s="5" t="s">
        <v>1107</v>
      </c>
      <c r="G185" s="5"/>
      <c r="H185" s="5"/>
      <c r="I185" s="5"/>
      <c r="J185" s="23"/>
      <c r="K185" s="5"/>
      <c r="L185" s="5"/>
      <c r="M185" s="5"/>
      <c r="N185" s="5"/>
      <c r="O185" s="5"/>
      <c r="P185" s="5"/>
      <c r="Q185" s="5"/>
      <c r="R185" s="6"/>
    </row>
    <row r="186" spans="1:18" ht="30" customHeight="1" thickBot="1" x14ac:dyDescent="0.25">
      <c r="A186" s="101"/>
      <c r="B186" s="104"/>
      <c r="C186" s="5" t="s">
        <v>1496</v>
      </c>
      <c r="D186" s="5">
        <v>1045</v>
      </c>
      <c r="E186" s="5">
        <v>5</v>
      </c>
      <c r="F186" s="5" t="s">
        <v>1107</v>
      </c>
      <c r="G186" s="5"/>
      <c r="H186" s="5"/>
      <c r="I186" s="5"/>
      <c r="J186" s="23"/>
      <c r="K186" s="5"/>
      <c r="L186" s="5"/>
      <c r="M186" s="5"/>
      <c r="N186" s="5"/>
      <c r="O186" s="5"/>
      <c r="P186" s="5"/>
      <c r="Q186" s="5"/>
      <c r="R186" s="6"/>
    </row>
    <row r="187" spans="1:18" ht="30" customHeight="1" thickBot="1" x14ac:dyDescent="0.25">
      <c r="A187" s="101"/>
      <c r="B187" s="104"/>
      <c r="C187" s="5" t="s">
        <v>1497</v>
      </c>
      <c r="D187" s="5">
        <v>412</v>
      </c>
      <c r="E187" s="5"/>
      <c r="F187" s="5" t="s">
        <v>1107</v>
      </c>
      <c r="G187" s="5"/>
      <c r="H187" s="5"/>
      <c r="I187" s="5"/>
      <c r="J187" s="23"/>
      <c r="K187" s="5"/>
      <c r="L187" s="5" t="s">
        <v>1879</v>
      </c>
      <c r="M187" s="5"/>
      <c r="N187" s="5"/>
      <c r="O187" s="5"/>
      <c r="P187" s="5"/>
      <c r="Q187" s="5"/>
      <c r="R187" s="6"/>
    </row>
    <row r="188" spans="1:18" ht="30" customHeight="1" thickBot="1" x14ac:dyDescent="0.25">
      <c r="A188" s="101"/>
      <c r="B188" s="104"/>
      <c r="C188" s="5" t="s">
        <v>302</v>
      </c>
      <c r="D188" s="5">
        <v>414</v>
      </c>
      <c r="E188" s="5"/>
      <c r="F188" s="5" t="s">
        <v>1107</v>
      </c>
      <c r="G188" s="5"/>
      <c r="H188" s="5"/>
      <c r="I188" s="5"/>
      <c r="J188" s="23"/>
      <c r="K188" s="5"/>
      <c r="L188" s="5" t="s">
        <v>1879</v>
      </c>
      <c r="M188" s="5"/>
      <c r="N188" s="5"/>
      <c r="O188" s="5"/>
      <c r="P188" s="5"/>
      <c r="Q188" s="5"/>
      <c r="R188" s="6"/>
    </row>
    <row r="189" spans="1:18" ht="30" customHeight="1" thickBot="1" x14ac:dyDescent="0.25">
      <c r="A189" s="101"/>
      <c r="B189" s="104"/>
      <c r="C189" s="5" t="s">
        <v>303</v>
      </c>
      <c r="D189" s="5"/>
      <c r="E189" s="5"/>
      <c r="F189" s="5"/>
      <c r="G189" s="5"/>
      <c r="H189" s="5"/>
      <c r="I189" s="5"/>
      <c r="J189" s="23"/>
      <c r="K189" s="5"/>
      <c r="L189" s="5"/>
      <c r="M189" s="5"/>
      <c r="N189" s="5"/>
      <c r="O189" s="5"/>
      <c r="P189" s="5"/>
      <c r="Q189" s="5"/>
      <c r="R189" s="6" t="s">
        <v>443</v>
      </c>
    </row>
    <row r="190" spans="1:18" ht="30" customHeight="1" thickBot="1" x14ac:dyDescent="0.25">
      <c r="A190" s="101"/>
      <c r="B190" s="104"/>
      <c r="C190" s="5" t="s">
        <v>304</v>
      </c>
      <c r="D190" s="5"/>
      <c r="E190" s="5"/>
      <c r="F190" s="5"/>
      <c r="G190" s="5"/>
      <c r="H190" s="5"/>
      <c r="I190" s="5"/>
      <c r="J190" s="23"/>
      <c r="K190" s="5"/>
      <c r="L190" s="5"/>
      <c r="M190" s="5"/>
      <c r="N190" s="5"/>
      <c r="O190" s="5"/>
      <c r="P190" s="5"/>
      <c r="Q190" s="5"/>
      <c r="R190" s="6" t="s">
        <v>444</v>
      </c>
    </row>
    <row r="191" spans="1:18" ht="30" customHeight="1" thickBot="1" x14ac:dyDescent="0.25">
      <c r="A191" s="101"/>
      <c r="B191" s="104"/>
      <c r="C191" s="5" t="s">
        <v>305</v>
      </c>
      <c r="D191" s="5">
        <v>931</v>
      </c>
      <c r="E191" s="5"/>
      <c r="F191" s="5" t="s">
        <v>1107</v>
      </c>
      <c r="G191" s="5"/>
      <c r="H191" s="5"/>
      <c r="I191" s="5"/>
      <c r="J191" s="23"/>
      <c r="K191" s="5"/>
      <c r="L191" s="5"/>
      <c r="M191" s="5"/>
      <c r="N191" s="5"/>
      <c r="O191" s="5"/>
      <c r="P191" s="5"/>
      <c r="Q191" s="5"/>
      <c r="R191" s="6"/>
    </row>
    <row r="192" spans="1:18" ht="30" customHeight="1" thickBot="1" x14ac:dyDescent="0.25">
      <c r="A192" s="101"/>
      <c r="B192" s="104"/>
      <c r="C192" s="5" t="s">
        <v>1498</v>
      </c>
      <c r="D192" s="5">
        <v>994</v>
      </c>
      <c r="E192" s="5">
        <v>4</v>
      </c>
      <c r="F192" s="5" t="s">
        <v>1107</v>
      </c>
      <c r="G192" s="5"/>
      <c r="H192" s="5"/>
      <c r="I192" s="5"/>
      <c r="J192" s="23"/>
      <c r="K192" s="5"/>
      <c r="L192" s="5"/>
      <c r="M192" s="5"/>
      <c r="N192" s="5"/>
      <c r="O192" s="5"/>
      <c r="P192" s="5"/>
      <c r="Q192" s="5"/>
      <c r="R192" s="6"/>
    </row>
    <row r="193" spans="1:18" ht="30" customHeight="1" thickBot="1" x14ac:dyDescent="0.25">
      <c r="A193" s="101"/>
      <c r="B193" s="104"/>
      <c r="C193" s="5" t="s">
        <v>306</v>
      </c>
      <c r="D193" s="5">
        <v>1001</v>
      </c>
      <c r="E193" s="5"/>
      <c r="F193" s="5"/>
      <c r="G193" s="5"/>
      <c r="H193" s="5"/>
      <c r="I193" s="5"/>
      <c r="J193" s="23"/>
      <c r="K193" s="5"/>
      <c r="L193" s="5"/>
      <c r="M193" s="5" t="str">
        <f>VLOOKUP(D193,'התקנים הרשמיים'!A:C,3,FALSE)</f>
        <v>בטיחות אש בבניינים - מדפי אש</v>
      </c>
      <c r="N193" s="5"/>
      <c r="O193" s="5"/>
      <c r="P193" s="5"/>
      <c r="Q193" s="5"/>
      <c r="R193" s="55" t="s">
        <v>2718</v>
      </c>
    </row>
    <row r="194" spans="1:18" ht="30" customHeight="1" thickBot="1" x14ac:dyDescent="0.25">
      <c r="A194" s="101"/>
      <c r="B194" s="104"/>
      <c r="C194" s="5" t="s">
        <v>1499</v>
      </c>
      <c r="D194" s="5"/>
      <c r="E194" s="5"/>
      <c r="F194" s="5" t="s">
        <v>1106</v>
      </c>
      <c r="G194" s="5"/>
      <c r="H194" s="5"/>
      <c r="I194" s="5"/>
      <c r="J194" s="23"/>
      <c r="K194" s="5"/>
      <c r="L194" s="5"/>
      <c r="M194" s="5" t="s">
        <v>1290</v>
      </c>
      <c r="N194" s="5"/>
      <c r="O194" s="5"/>
      <c r="P194" s="5"/>
      <c r="Q194" s="5"/>
      <c r="R194" s="6"/>
    </row>
    <row r="195" spans="1:18" ht="30" customHeight="1" thickBot="1" x14ac:dyDescent="0.25">
      <c r="A195" s="101"/>
      <c r="B195" s="104"/>
      <c r="C195" s="5" t="s">
        <v>307</v>
      </c>
      <c r="D195" s="5">
        <v>932</v>
      </c>
      <c r="E195" s="5"/>
      <c r="F195" s="5" t="s">
        <v>1107</v>
      </c>
      <c r="G195" s="5"/>
      <c r="H195" s="5"/>
      <c r="I195" s="5"/>
      <c r="J195" s="23"/>
      <c r="K195" s="5"/>
      <c r="L195" s="5"/>
      <c r="M195" s="5"/>
      <c r="N195" s="5"/>
      <c r="O195" s="5"/>
      <c r="P195" s="5"/>
      <c r="Q195" s="5"/>
      <c r="R195" s="6" t="s">
        <v>445</v>
      </c>
    </row>
    <row r="196" spans="1:18" ht="30" customHeight="1" thickBot="1" x14ac:dyDescent="0.25">
      <c r="A196" s="101"/>
      <c r="B196" s="104"/>
      <c r="C196" s="5" t="s">
        <v>308</v>
      </c>
      <c r="D196" s="5">
        <v>1918</v>
      </c>
      <c r="E196" s="5">
        <v>1</v>
      </c>
      <c r="F196" s="5" t="s">
        <v>1107</v>
      </c>
      <c r="G196" s="5"/>
      <c r="H196" s="5"/>
      <c r="I196" s="5"/>
      <c r="J196" s="23"/>
      <c r="K196" s="5"/>
      <c r="L196" s="5"/>
      <c r="M196" s="5"/>
      <c r="N196" s="5"/>
      <c r="O196" s="5"/>
      <c r="P196" s="5"/>
      <c r="Q196" s="5"/>
      <c r="R196" s="6"/>
    </row>
    <row r="197" spans="1:18" ht="30" customHeight="1" thickBot="1" x14ac:dyDescent="0.25">
      <c r="A197" s="101"/>
      <c r="B197" s="104"/>
      <c r="C197" s="5" t="s">
        <v>308</v>
      </c>
      <c r="D197" s="5">
        <v>1918</v>
      </c>
      <c r="E197" s="5">
        <v>2</v>
      </c>
      <c r="F197" s="5" t="s">
        <v>1107</v>
      </c>
      <c r="G197" s="5"/>
      <c r="H197" s="5"/>
      <c r="I197" s="5"/>
      <c r="J197" s="23"/>
      <c r="K197" s="5"/>
      <c r="L197" s="5"/>
      <c r="M197" s="5"/>
      <c r="N197" s="5"/>
      <c r="O197" s="5"/>
      <c r="P197" s="5"/>
      <c r="Q197" s="5"/>
      <c r="R197" s="6"/>
    </row>
    <row r="198" spans="1:18" ht="30" customHeight="1" thickBot="1" x14ac:dyDescent="0.25">
      <c r="A198" s="101"/>
      <c r="B198" s="104"/>
      <c r="C198" s="5" t="s">
        <v>1500</v>
      </c>
      <c r="D198" s="5">
        <v>1918</v>
      </c>
      <c r="E198" s="5">
        <v>2</v>
      </c>
      <c r="F198" s="5" t="s">
        <v>1107</v>
      </c>
      <c r="G198" s="5"/>
      <c r="H198" s="5"/>
      <c r="I198" s="5"/>
      <c r="J198" s="23"/>
      <c r="K198" s="5"/>
      <c r="L198" s="5"/>
      <c r="M198" s="5"/>
      <c r="N198" s="5"/>
      <c r="O198" s="5"/>
      <c r="P198" s="5"/>
      <c r="Q198" s="5"/>
      <c r="R198" s="6"/>
    </row>
    <row r="199" spans="1:18" ht="30" customHeight="1" thickBot="1" x14ac:dyDescent="0.25">
      <c r="A199" s="101"/>
      <c r="B199" s="104"/>
      <c r="C199" s="5" t="s">
        <v>1501</v>
      </c>
      <c r="D199" s="5">
        <v>1918</v>
      </c>
      <c r="E199" s="5">
        <v>2</v>
      </c>
      <c r="F199" s="5" t="s">
        <v>1107</v>
      </c>
      <c r="G199" s="5"/>
      <c r="H199" s="5"/>
      <c r="I199" s="5"/>
      <c r="J199" s="23"/>
      <c r="K199" s="5"/>
      <c r="L199" s="5"/>
      <c r="M199" s="5"/>
      <c r="N199" s="5"/>
      <c r="O199" s="5"/>
      <c r="P199" s="5"/>
      <c r="Q199" s="5"/>
      <c r="R199" s="6"/>
    </row>
    <row r="200" spans="1:18" ht="30" customHeight="1" thickBot="1" x14ac:dyDescent="0.25">
      <c r="A200" s="101"/>
      <c r="B200" s="104"/>
      <c r="C200" s="5" t="s">
        <v>532</v>
      </c>
      <c r="D200" s="5">
        <v>1918</v>
      </c>
      <c r="E200" s="5">
        <v>2</v>
      </c>
      <c r="F200" s="5" t="s">
        <v>1107</v>
      </c>
      <c r="G200" s="5"/>
      <c r="H200" s="5"/>
      <c r="I200" s="5"/>
      <c r="J200" s="23"/>
      <c r="K200" s="5"/>
      <c r="L200" s="5"/>
      <c r="M200" s="5"/>
      <c r="N200" s="5"/>
      <c r="O200" s="5"/>
      <c r="P200" s="5"/>
      <c r="Q200" s="5"/>
      <c r="R200" s="6"/>
    </row>
    <row r="201" spans="1:18" ht="30" customHeight="1" thickBot="1" x14ac:dyDescent="0.25">
      <c r="A201" s="101"/>
      <c r="B201" s="104"/>
      <c r="C201" s="5" t="s">
        <v>1502</v>
      </c>
      <c r="D201" s="5">
        <v>1918</v>
      </c>
      <c r="E201" s="5">
        <v>2</v>
      </c>
      <c r="F201" s="5" t="s">
        <v>1107</v>
      </c>
      <c r="G201" s="5"/>
      <c r="H201" s="5"/>
      <c r="I201" s="5"/>
      <c r="J201" s="23"/>
      <c r="K201" s="5"/>
      <c r="L201" s="5"/>
      <c r="M201" s="5"/>
      <c r="N201" s="5"/>
      <c r="O201" s="5"/>
      <c r="P201" s="5"/>
      <c r="Q201" s="5"/>
      <c r="R201" s="6"/>
    </row>
    <row r="202" spans="1:18" ht="30" customHeight="1" thickBot="1" x14ac:dyDescent="0.25">
      <c r="A202" s="101"/>
      <c r="B202" s="104"/>
      <c r="C202" s="5" t="s">
        <v>1503</v>
      </c>
      <c r="D202" s="5"/>
      <c r="E202" s="5"/>
      <c r="F202" s="5" t="s">
        <v>1106</v>
      </c>
      <c r="G202" s="5"/>
      <c r="H202" s="5"/>
      <c r="I202" s="5"/>
      <c r="J202" s="23"/>
      <c r="K202" s="5"/>
      <c r="L202" s="5"/>
      <c r="M202" s="5" t="s">
        <v>1362</v>
      </c>
      <c r="N202" s="5"/>
      <c r="O202" s="5"/>
      <c r="P202" s="5"/>
      <c r="Q202" s="5"/>
      <c r="R202" s="6"/>
    </row>
    <row r="203" spans="1:18" ht="30" customHeight="1" thickBot="1" x14ac:dyDescent="0.25">
      <c r="A203" s="101"/>
      <c r="B203" s="104"/>
      <c r="C203" s="5" t="s">
        <v>1504</v>
      </c>
      <c r="D203" s="5">
        <v>1918</v>
      </c>
      <c r="E203" s="5">
        <v>4</v>
      </c>
      <c r="F203" s="5" t="s">
        <v>1107</v>
      </c>
      <c r="G203" s="5"/>
      <c r="H203" s="5"/>
      <c r="I203" s="5"/>
      <c r="J203" s="23"/>
      <c r="K203" s="5"/>
      <c r="L203" s="5"/>
      <c r="M203" s="5"/>
      <c r="N203" s="5"/>
      <c r="O203" s="5"/>
      <c r="P203" s="5"/>
      <c r="Q203" s="5"/>
      <c r="R203" s="6"/>
    </row>
    <row r="204" spans="1:18" ht="30" customHeight="1" thickBot="1" x14ac:dyDescent="0.25">
      <c r="A204" s="101"/>
      <c r="B204" s="104"/>
      <c r="C204" s="5" t="s">
        <v>309</v>
      </c>
      <c r="D204" s="5">
        <v>1918</v>
      </c>
      <c r="E204" s="5">
        <v>4</v>
      </c>
      <c r="F204" s="5" t="s">
        <v>1107</v>
      </c>
      <c r="G204" s="5"/>
      <c r="H204" s="5"/>
      <c r="I204" s="5"/>
      <c r="J204" s="23"/>
      <c r="K204" s="5"/>
      <c r="L204" s="5"/>
      <c r="M204" s="5"/>
      <c r="N204" s="5"/>
      <c r="O204" s="5"/>
      <c r="P204" s="5"/>
      <c r="Q204" s="5"/>
      <c r="R204" s="6"/>
    </row>
    <row r="205" spans="1:18" ht="30" customHeight="1" thickBot="1" x14ac:dyDescent="0.25">
      <c r="A205" s="101"/>
      <c r="B205" s="104"/>
      <c r="C205" s="5" t="s">
        <v>1505</v>
      </c>
      <c r="D205" s="5">
        <v>1099</v>
      </c>
      <c r="E205" s="5">
        <v>1</v>
      </c>
      <c r="F205" s="5" t="s">
        <v>1107</v>
      </c>
      <c r="G205" s="5"/>
      <c r="H205" s="5" t="s">
        <v>1</v>
      </c>
      <c r="I205" s="5">
        <v>1099</v>
      </c>
      <c r="J205" s="23">
        <v>1.1000000000000001</v>
      </c>
      <c r="K205" s="5" t="s">
        <v>1107</v>
      </c>
      <c r="L205" s="5"/>
      <c r="M205" s="5"/>
      <c r="N205" s="5"/>
      <c r="O205" s="5"/>
      <c r="P205" s="5"/>
      <c r="Q205" s="5"/>
      <c r="R205" s="6"/>
    </row>
    <row r="206" spans="1:18" ht="30" customHeight="1" thickBot="1" x14ac:dyDescent="0.25">
      <c r="A206" s="101"/>
      <c r="B206" s="104"/>
      <c r="C206" s="5" t="s">
        <v>1506</v>
      </c>
      <c r="D206" s="5">
        <v>1918</v>
      </c>
      <c r="E206" s="5">
        <v>4</v>
      </c>
      <c r="F206" s="5" t="s">
        <v>1107</v>
      </c>
      <c r="G206" s="5"/>
      <c r="H206" s="5"/>
      <c r="I206" s="5"/>
      <c r="J206" s="23"/>
      <c r="K206" s="5"/>
      <c r="L206" s="5"/>
      <c r="M206" s="5"/>
      <c r="N206" s="5"/>
      <c r="O206" s="5"/>
      <c r="P206" s="5"/>
      <c r="Q206" s="5"/>
      <c r="R206" s="6"/>
    </row>
    <row r="207" spans="1:18" ht="30" customHeight="1" thickBot="1" x14ac:dyDescent="0.25">
      <c r="A207" s="101"/>
      <c r="B207" s="104"/>
      <c r="C207" s="5" t="s">
        <v>1507</v>
      </c>
      <c r="D207" s="5"/>
      <c r="E207" s="5"/>
      <c r="F207" s="5" t="s">
        <v>1106</v>
      </c>
      <c r="G207" s="5"/>
      <c r="H207" s="5"/>
      <c r="I207" s="5"/>
      <c r="J207" s="23"/>
      <c r="K207" s="5"/>
      <c r="L207" s="5"/>
      <c r="M207" s="5" t="s">
        <v>1362</v>
      </c>
      <c r="N207" s="5"/>
      <c r="O207" s="5"/>
      <c r="P207" s="5"/>
      <c r="Q207" s="5"/>
      <c r="R207" s="6"/>
    </row>
    <row r="208" spans="1:18" ht="30" customHeight="1" thickBot="1" x14ac:dyDescent="0.25">
      <c r="A208" s="101"/>
      <c r="B208" s="104"/>
      <c r="C208" s="5" t="s">
        <v>1508</v>
      </c>
      <c r="D208" s="5">
        <v>1142</v>
      </c>
      <c r="E208" s="5"/>
      <c r="F208" s="5" t="s">
        <v>1107</v>
      </c>
      <c r="G208" s="5"/>
      <c r="H208" s="5"/>
      <c r="I208" s="5"/>
      <c r="J208" s="23"/>
      <c r="K208" s="5"/>
      <c r="L208" s="5"/>
      <c r="M208" s="5"/>
      <c r="N208" s="5"/>
      <c r="O208" s="5"/>
      <c r="P208" s="5"/>
      <c r="Q208" s="5"/>
      <c r="R208" s="6"/>
    </row>
    <row r="209" spans="1:18" ht="30" customHeight="1" thickBot="1" x14ac:dyDescent="0.25">
      <c r="A209" s="101"/>
      <c r="B209" s="104"/>
      <c r="C209" s="5" t="s">
        <v>1509</v>
      </c>
      <c r="D209" s="5">
        <v>1918</v>
      </c>
      <c r="E209" s="5">
        <v>1</v>
      </c>
      <c r="F209" s="5" t="s">
        <v>1107</v>
      </c>
      <c r="G209" s="5"/>
      <c r="H209" s="5"/>
      <c r="I209" s="5"/>
      <c r="J209" s="23"/>
      <c r="K209" s="5"/>
      <c r="L209" s="5"/>
      <c r="M209" s="5"/>
      <c r="N209" s="5"/>
      <c r="O209" s="5"/>
      <c r="P209" s="5"/>
      <c r="Q209" s="5"/>
      <c r="R209" s="6"/>
    </row>
    <row r="210" spans="1:18" ht="30" customHeight="1" thickBot="1" x14ac:dyDescent="0.25">
      <c r="A210" s="101"/>
      <c r="B210" s="104"/>
      <c r="C210" s="5" t="s">
        <v>1510</v>
      </c>
      <c r="D210" s="5">
        <v>1918</v>
      </c>
      <c r="E210" s="5">
        <v>4</v>
      </c>
      <c r="F210" s="5" t="s">
        <v>1107</v>
      </c>
      <c r="G210" s="5"/>
      <c r="H210" s="5"/>
      <c r="I210" s="5"/>
      <c r="J210" s="23"/>
      <c r="K210" s="5"/>
      <c r="L210" s="5"/>
      <c r="M210" s="5"/>
      <c r="N210" s="5"/>
      <c r="O210" s="5"/>
      <c r="P210" s="5"/>
      <c r="Q210" s="5"/>
      <c r="R210" s="6"/>
    </row>
    <row r="211" spans="1:18" ht="30" customHeight="1" thickBot="1" x14ac:dyDescent="0.25">
      <c r="A211" s="101"/>
      <c r="B211" s="104"/>
      <c r="C211" s="5" t="s">
        <v>533</v>
      </c>
      <c r="D211" s="5">
        <v>1918</v>
      </c>
      <c r="E211" s="5">
        <v>4</v>
      </c>
      <c r="F211" s="5" t="s">
        <v>1107</v>
      </c>
      <c r="G211" s="5"/>
      <c r="H211" s="5"/>
      <c r="I211" s="5"/>
      <c r="J211" s="23"/>
      <c r="K211" s="5"/>
      <c r="L211" s="5"/>
      <c r="M211" s="5"/>
      <c r="N211" s="5"/>
      <c r="O211" s="5"/>
      <c r="P211" s="5"/>
      <c r="Q211" s="5"/>
      <c r="R211" s="6"/>
    </row>
    <row r="212" spans="1:18" ht="30" customHeight="1" thickBot="1" x14ac:dyDescent="0.25">
      <c r="A212" s="101"/>
      <c r="B212" s="104"/>
      <c r="C212" s="5" t="s">
        <v>310</v>
      </c>
      <c r="D212" s="5">
        <v>2252</v>
      </c>
      <c r="E212" s="5">
        <v>1</v>
      </c>
      <c r="F212" s="5" t="s">
        <v>2</v>
      </c>
      <c r="G212" s="5"/>
      <c r="H212" s="5"/>
      <c r="I212" s="5"/>
      <c r="J212" s="23"/>
      <c r="K212" s="5"/>
      <c r="L212" s="5"/>
      <c r="M212" s="5" t="str">
        <f>VLOOKUP(D212,'התקנים הרשמיים'!A:C,3,FALSE)</f>
        <v>מעלון חשמלי</v>
      </c>
      <c r="N212" s="5"/>
      <c r="O212" s="5"/>
      <c r="P212" s="5"/>
      <c r="Q212" s="5"/>
      <c r="R212" s="6"/>
    </row>
    <row r="213" spans="1:18" ht="30" customHeight="1" thickBot="1" x14ac:dyDescent="0.25">
      <c r="A213" s="101"/>
      <c r="B213" s="104"/>
      <c r="C213" s="5" t="s">
        <v>310</v>
      </c>
      <c r="D213" s="5">
        <v>1918</v>
      </c>
      <c r="E213" s="5">
        <v>1</v>
      </c>
      <c r="F213" s="5" t="s">
        <v>1107</v>
      </c>
      <c r="G213" s="5"/>
      <c r="H213" s="5"/>
      <c r="I213" s="5"/>
      <c r="J213" s="23"/>
      <c r="K213" s="5"/>
      <c r="L213" s="5"/>
      <c r="M213" s="5"/>
      <c r="N213" s="5"/>
      <c r="O213" s="5"/>
      <c r="P213" s="5"/>
      <c r="Q213" s="5"/>
      <c r="R213" s="6"/>
    </row>
    <row r="214" spans="1:18" ht="30" customHeight="1" thickBot="1" x14ac:dyDescent="0.25">
      <c r="A214" s="101"/>
      <c r="B214" s="104"/>
      <c r="C214" s="5" t="s">
        <v>310</v>
      </c>
      <c r="D214" s="5">
        <v>1918</v>
      </c>
      <c r="E214" s="5">
        <v>2</v>
      </c>
      <c r="F214" s="5" t="s">
        <v>1107</v>
      </c>
      <c r="G214" s="5"/>
      <c r="H214" s="5"/>
      <c r="I214" s="5"/>
      <c r="J214" s="23"/>
      <c r="K214" s="5"/>
      <c r="L214" s="5"/>
      <c r="M214" s="5"/>
      <c r="N214" s="5"/>
      <c r="O214" s="5"/>
      <c r="P214" s="5"/>
      <c r="Q214" s="5"/>
      <c r="R214" s="6"/>
    </row>
    <row r="215" spans="1:18" ht="30" customHeight="1" thickBot="1" x14ac:dyDescent="0.25">
      <c r="A215" s="101"/>
      <c r="B215" s="104"/>
      <c r="C215" s="5" t="s">
        <v>310</v>
      </c>
      <c r="D215" s="5">
        <v>1918</v>
      </c>
      <c r="E215" s="5">
        <v>3.1</v>
      </c>
      <c r="F215" s="5" t="s">
        <v>1107</v>
      </c>
      <c r="G215" s="5"/>
      <c r="H215" s="5"/>
      <c r="I215" s="5"/>
      <c r="J215" s="23"/>
      <c r="K215" s="5"/>
      <c r="L215" s="5"/>
      <c r="M215" s="5"/>
      <c r="N215" s="5"/>
      <c r="O215" s="5"/>
      <c r="P215" s="5"/>
      <c r="Q215" s="5"/>
      <c r="R215" s="6"/>
    </row>
    <row r="216" spans="1:18" ht="30" customHeight="1" thickBot="1" x14ac:dyDescent="0.25">
      <c r="A216" s="101"/>
      <c r="B216" s="104"/>
      <c r="C216" s="5" t="s">
        <v>310</v>
      </c>
      <c r="D216" s="5">
        <v>1918</v>
      </c>
      <c r="E216" s="5">
        <v>3.2</v>
      </c>
      <c r="F216" s="5" t="s">
        <v>1107</v>
      </c>
      <c r="G216" s="5"/>
      <c r="H216" s="5"/>
      <c r="I216" s="5"/>
      <c r="J216" s="23"/>
      <c r="K216" s="5"/>
      <c r="L216" s="5"/>
      <c r="M216" s="5"/>
      <c r="N216" s="5"/>
      <c r="O216" s="5"/>
      <c r="P216" s="5"/>
      <c r="Q216" s="5"/>
      <c r="R216" s="6"/>
    </row>
    <row r="217" spans="1:18" ht="30" customHeight="1" thickBot="1" x14ac:dyDescent="0.25">
      <c r="A217" s="101"/>
      <c r="B217" s="104"/>
      <c r="C217" s="5" t="s">
        <v>310</v>
      </c>
      <c r="D217" s="5">
        <v>1918</v>
      </c>
      <c r="E217" s="5">
        <v>4</v>
      </c>
      <c r="F217" s="5" t="s">
        <v>1107</v>
      </c>
      <c r="G217" s="5"/>
      <c r="H217" s="5"/>
      <c r="I217" s="5"/>
      <c r="J217" s="23"/>
      <c r="K217" s="5"/>
      <c r="L217" s="5"/>
      <c r="M217" s="5"/>
      <c r="N217" s="5"/>
      <c r="O217" s="5"/>
      <c r="P217" s="5"/>
      <c r="Q217" s="5"/>
      <c r="R217" s="6"/>
    </row>
    <row r="218" spans="1:18" ht="30" customHeight="1" thickBot="1" x14ac:dyDescent="0.25">
      <c r="A218" s="101"/>
      <c r="B218" s="104"/>
      <c r="C218" s="5" t="s">
        <v>310</v>
      </c>
      <c r="D218" s="5">
        <v>2481</v>
      </c>
      <c r="E218" s="5">
        <v>70</v>
      </c>
      <c r="F218" s="5" t="s">
        <v>1107</v>
      </c>
      <c r="G218" s="5"/>
      <c r="H218" s="5"/>
      <c r="I218" s="5"/>
      <c r="J218" s="23"/>
      <c r="K218" s="5"/>
      <c r="L218" s="5"/>
      <c r="M218" s="5" t="str">
        <f>VLOOKUP(D218,'התקנים הרשמיים'!A:C,3,FALSE)</f>
        <v>מעליות</v>
      </c>
      <c r="N218" s="5"/>
      <c r="O218" s="5"/>
      <c r="P218" s="5"/>
      <c r="Q218" s="5"/>
      <c r="R218" s="6"/>
    </row>
    <row r="219" spans="1:18" ht="30" customHeight="1" thickBot="1" x14ac:dyDescent="0.25">
      <c r="A219" s="101"/>
      <c r="B219" s="104"/>
      <c r="C219" s="5" t="s">
        <v>310</v>
      </c>
      <c r="D219" s="5">
        <v>2279</v>
      </c>
      <c r="E219" s="5"/>
      <c r="F219" s="5" t="s">
        <v>1107</v>
      </c>
      <c r="G219" s="5"/>
      <c r="H219" s="5"/>
      <c r="I219" s="5"/>
      <c r="J219" s="23"/>
      <c r="K219" s="5"/>
      <c r="L219" s="5"/>
      <c r="M219" s="5"/>
      <c r="N219" s="5"/>
      <c r="O219" s="5"/>
      <c r="P219" s="5"/>
      <c r="Q219" s="5"/>
      <c r="R219" s="6"/>
    </row>
    <row r="220" spans="1:18" ht="30" customHeight="1" thickBot="1" x14ac:dyDescent="0.25">
      <c r="A220" s="101"/>
      <c r="B220" s="104"/>
      <c r="C220" s="5" t="s">
        <v>1512</v>
      </c>
      <c r="D220" s="5">
        <v>1918</v>
      </c>
      <c r="E220" s="5">
        <v>2</v>
      </c>
      <c r="F220" s="5" t="s">
        <v>1107</v>
      </c>
      <c r="G220" s="5"/>
      <c r="H220" s="5"/>
      <c r="I220" s="5"/>
      <c r="J220" s="23"/>
      <c r="K220" s="5"/>
      <c r="L220" s="5"/>
      <c r="M220" s="5"/>
      <c r="N220" s="5"/>
      <c r="O220" s="5"/>
      <c r="P220" s="5"/>
      <c r="Q220" s="5"/>
      <c r="R220" s="6"/>
    </row>
    <row r="221" spans="1:18" ht="30" customHeight="1" thickBot="1" x14ac:dyDescent="0.25">
      <c r="A221" s="101"/>
      <c r="B221" s="104"/>
      <c r="C221" s="5" t="s">
        <v>1511</v>
      </c>
      <c r="D221" s="5">
        <v>1918</v>
      </c>
      <c r="E221" s="5">
        <v>1</v>
      </c>
      <c r="F221" s="5" t="s">
        <v>1107</v>
      </c>
      <c r="G221" s="5"/>
      <c r="H221" s="5"/>
      <c r="I221" s="5"/>
      <c r="J221" s="23"/>
      <c r="K221" s="5"/>
      <c r="L221" s="5"/>
      <c r="M221" s="5"/>
      <c r="N221" s="5"/>
      <c r="O221" s="5"/>
      <c r="P221" s="5"/>
      <c r="Q221" s="5"/>
      <c r="R221" s="6"/>
    </row>
    <row r="222" spans="1:18" ht="30" customHeight="1" thickBot="1" x14ac:dyDescent="0.25">
      <c r="A222" s="101"/>
      <c r="B222" s="104"/>
      <c r="C222" s="5" t="s">
        <v>1513</v>
      </c>
      <c r="D222" s="5">
        <v>1918</v>
      </c>
      <c r="E222" s="5">
        <v>1</v>
      </c>
      <c r="F222" s="5" t="s">
        <v>1107</v>
      </c>
      <c r="G222" s="5"/>
      <c r="H222" s="5"/>
      <c r="I222" s="5"/>
      <c r="J222" s="23"/>
      <c r="K222" s="5"/>
      <c r="L222" s="5"/>
      <c r="M222" s="5"/>
      <c r="N222" s="5"/>
      <c r="O222" s="5"/>
      <c r="P222" s="5"/>
      <c r="Q222" s="5"/>
      <c r="R222" s="6"/>
    </row>
    <row r="223" spans="1:18" ht="30" customHeight="1" thickBot="1" x14ac:dyDescent="0.25">
      <c r="A223" s="101"/>
      <c r="B223" s="104"/>
      <c r="C223" s="5" t="s">
        <v>1514</v>
      </c>
      <c r="D223" s="5">
        <v>1918</v>
      </c>
      <c r="E223" s="5">
        <v>2</v>
      </c>
      <c r="F223" s="5" t="s">
        <v>1107</v>
      </c>
      <c r="G223" s="5"/>
      <c r="H223" s="5"/>
      <c r="I223" s="5"/>
      <c r="J223" s="23"/>
      <c r="K223" s="5"/>
      <c r="L223" s="5"/>
      <c r="M223" s="5"/>
      <c r="N223" s="5"/>
      <c r="O223" s="5"/>
      <c r="P223" s="5"/>
      <c r="Q223" s="5"/>
      <c r="R223" s="6"/>
    </row>
    <row r="224" spans="1:18" ht="30" customHeight="1" thickBot="1" x14ac:dyDescent="0.25">
      <c r="A224" s="101"/>
      <c r="B224" s="104"/>
      <c r="C224" s="5" t="s">
        <v>1515</v>
      </c>
      <c r="D224" s="5">
        <v>1918</v>
      </c>
      <c r="E224" s="5">
        <v>2</v>
      </c>
      <c r="F224" s="5" t="s">
        <v>1107</v>
      </c>
      <c r="G224" s="5"/>
      <c r="H224" s="5"/>
      <c r="I224" s="5"/>
      <c r="J224" s="23"/>
      <c r="K224" s="5"/>
      <c r="L224" s="5"/>
      <c r="M224" s="5"/>
      <c r="N224" s="5"/>
      <c r="O224" s="5"/>
      <c r="P224" s="5"/>
      <c r="Q224" s="5"/>
      <c r="R224" s="6"/>
    </row>
    <row r="225" spans="1:18" ht="30" customHeight="1" thickBot="1" x14ac:dyDescent="0.25">
      <c r="A225" s="101"/>
      <c r="B225" s="104"/>
      <c r="C225" s="5" t="s">
        <v>1516</v>
      </c>
      <c r="D225" s="5">
        <v>1918</v>
      </c>
      <c r="E225" s="5">
        <v>2</v>
      </c>
      <c r="F225" s="5" t="s">
        <v>1107</v>
      </c>
      <c r="G225" s="5"/>
      <c r="H225" s="5"/>
      <c r="I225" s="5"/>
      <c r="J225" s="23"/>
      <c r="K225" s="5"/>
      <c r="L225" s="5"/>
      <c r="M225" s="5"/>
      <c r="N225" s="5"/>
      <c r="O225" s="5"/>
      <c r="P225" s="5"/>
      <c r="Q225" s="5"/>
      <c r="R225" s="6"/>
    </row>
    <row r="226" spans="1:18" ht="30" customHeight="1" thickBot="1" x14ac:dyDescent="0.25">
      <c r="A226" s="101"/>
      <c r="B226" s="104"/>
      <c r="C226" s="5" t="s">
        <v>1517</v>
      </c>
      <c r="D226" s="5">
        <v>1918</v>
      </c>
      <c r="E226" s="5">
        <v>2</v>
      </c>
      <c r="F226" s="5" t="s">
        <v>1107</v>
      </c>
      <c r="G226" s="5"/>
      <c r="H226" s="5"/>
      <c r="I226" s="5"/>
      <c r="J226" s="23"/>
      <c r="K226" s="5"/>
      <c r="L226" s="5"/>
      <c r="M226" s="5"/>
      <c r="N226" s="5"/>
      <c r="O226" s="5"/>
      <c r="P226" s="5"/>
      <c r="Q226" s="5"/>
      <c r="R226" s="6"/>
    </row>
    <row r="227" spans="1:18" ht="30" customHeight="1" thickBot="1" x14ac:dyDescent="0.25">
      <c r="A227" s="101"/>
      <c r="B227" s="104"/>
      <c r="C227" s="5" t="s">
        <v>1517</v>
      </c>
      <c r="D227" s="5">
        <v>1918</v>
      </c>
      <c r="E227" s="5">
        <v>3.1</v>
      </c>
      <c r="F227" s="5" t="s">
        <v>1107</v>
      </c>
      <c r="G227" s="5"/>
      <c r="H227" s="5"/>
      <c r="I227" s="5"/>
      <c r="J227" s="23"/>
      <c r="K227" s="5"/>
      <c r="L227" s="5"/>
      <c r="M227" s="5"/>
      <c r="N227" s="5"/>
      <c r="O227" s="5"/>
      <c r="P227" s="5"/>
      <c r="Q227" s="5"/>
      <c r="R227" s="6"/>
    </row>
    <row r="228" spans="1:18" ht="30" customHeight="1" thickBot="1" x14ac:dyDescent="0.25">
      <c r="A228" s="101"/>
      <c r="B228" s="104"/>
      <c r="C228" s="5" t="s">
        <v>311</v>
      </c>
      <c r="D228" s="5">
        <v>1918</v>
      </c>
      <c r="E228" s="5">
        <v>4</v>
      </c>
      <c r="F228" s="5" t="s">
        <v>1107</v>
      </c>
      <c r="G228" s="5"/>
      <c r="H228" s="5"/>
      <c r="I228" s="5"/>
      <c r="J228" s="23"/>
      <c r="K228" s="5"/>
      <c r="L228" s="5"/>
      <c r="M228" s="5"/>
      <c r="N228" s="5"/>
      <c r="O228" s="5"/>
      <c r="P228" s="5"/>
      <c r="Q228" s="5"/>
      <c r="R228" s="6"/>
    </row>
    <row r="229" spans="1:18" ht="30" customHeight="1" thickBot="1" x14ac:dyDescent="0.25">
      <c r="A229" s="101"/>
      <c r="B229" s="104"/>
      <c r="C229" s="5" t="s">
        <v>312</v>
      </c>
      <c r="D229" s="5">
        <v>1918</v>
      </c>
      <c r="E229" s="5">
        <v>1</v>
      </c>
      <c r="F229" s="5" t="s">
        <v>1107</v>
      </c>
      <c r="G229" s="5"/>
      <c r="H229" s="5"/>
      <c r="I229" s="5"/>
      <c r="J229" s="23"/>
      <c r="K229" s="5"/>
      <c r="L229" s="5"/>
      <c r="M229" s="5"/>
      <c r="N229" s="5"/>
      <c r="O229" s="5"/>
      <c r="P229" s="5"/>
      <c r="Q229" s="5"/>
      <c r="R229" s="6"/>
    </row>
    <row r="230" spans="1:18" ht="30" customHeight="1" thickBot="1" x14ac:dyDescent="0.25">
      <c r="A230" s="101"/>
      <c r="B230" s="104"/>
      <c r="C230" s="5" t="s">
        <v>312</v>
      </c>
      <c r="D230" s="5">
        <v>1918</v>
      </c>
      <c r="E230" s="5">
        <v>3.1</v>
      </c>
      <c r="F230" s="5" t="s">
        <v>1107</v>
      </c>
      <c r="G230" s="5"/>
      <c r="H230" s="5"/>
      <c r="I230" s="5"/>
      <c r="J230" s="23"/>
      <c r="K230" s="5"/>
      <c r="L230" s="5"/>
      <c r="M230" s="5"/>
      <c r="N230" s="5"/>
      <c r="O230" s="5"/>
      <c r="P230" s="5"/>
      <c r="Q230" s="5"/>
      <c r="R230" s="6"/>
    </row>
    <row r="231" spans="1:18" ht="30" customHeight="1" thickBot="1" x14ac:dyDescent="0.25">
      <c r="A231" s="101"/>
      <c r="B231" s="104"/>
      <c r="C231" s="5" t="s">
        <v>1518</v>
      </c>
      <c r="D231" s="5">
        <v>1918</v>
      </c>
      <c r="E231" s="5">
        <v>3.1</v>
      </c>
      <c r="F231" s="5" t="s">
        <v>1107</v>
      </c>
      <c r="G231" s="5"/>
      <c r="H231" s="5"/>
      <c r="I231" s="5"/>
      <c r="J231" s="23"/>
      <c r="K231" s="5"/>
      <c r="L231" s="5"/>
      <c r="M231" s="5"/>
      <c r="N231" s="5"/>
      <c r="O231" s="5"/>
      <c r="P231" s="5"/>
      <c r="Q231" s="5"/>
      <c r="R231" s="6"/>
    </row>
    <row r="232" spans="1:18" ht="30" customHeight="1" thickBot="1" x14ac:dyDescent="0.25">
      <c r="A232" s="101"/>
      <c r="B232" s="104"/>
      <c r="C232" s="5" t="s">
        <v>313</v>
      </c>
      <c r="D232" s="5">
        <v>1918</v>
      </c>
      <c r="E232" s="5">
        <v>1</v>
      </c>
      <c r="F232" s="5" t="s">
        <v>1107</v>
      </c>
      <c r="G232" s="5"/>
      <c r="H232" s="5"/>
      <c r="I232" s="5"/>
      <c r="J232" s="23"/>
      <c r="K232" s="5"/>
      <c r="L232" s="5"/>
      <c r="M232" s="5"/>
      <c r="N232" s="5"/>
      <c r="O232" s="5"/>
      <c r="P232" s="5"/>
      <c r="Q232" s="5"/>
      <c r="R232" s="6"/>
    </row>
    <row r="233" spans="1:18" ht="30" customHeight="1" thickBot="1" x14ac:dyDescent="0.25">
      <c r="A233" s="101"/>
      <c r="B233" s="104"/>
      <c r="C233" s="5" t="s">
        <v>1519</v>
      </c>
      <c r="D233" s="5">
        <v>1918</v>
      </c>
      <c r="E233" s="5">
        <v>3.1</v>
      </c>
      <c r="F233" s="5" t="s">
        <v>1107</v>
      </c>
      <c r="G233" s="5"/>
      <c r="H233" s="5"/>
      <c r="I233" s="5"/>
      <c r="J233" s="23"/>
      <c r="K233" s="5"/>
      <c r="L233" s="5"/>
      <c r="M233" s="5"/>
      <c r="N233" s="5"/>
      <c r="O233" s="5"/>
      <c r="P233" s="5"/>
      <c r="Q233" s="5"/>
      <c r="R233" s="6"/>
    </row>
    <row r="234" spans="1:18" ht="30" customHeight="1" thickBot="1" x14ac:dyDescent="0.25">
      <c r="A234" s="101"/>
      <c r="B234" s="104"/>
      <c r="C234" s="5" t="s">
        <v>1520</v>
      </c>
      <c r="D234" s="5">
        <v>1918</v>
      </c>
      <c r="E234" s="5">
        <v>3.2</v>
      </c>
      <c r="F234" s="5" t="s">
        <v>1107</v>
      </c>
      <c r="G234" s="5"/>
      <c r="H234" s="5"/>
      <c r="I234" s="5"/>
      <c r="J234" s="23"/>
      <c r="K234" s="5"/>
      <c r="L234" s="5"/>
      <c r="M234" s="5"/>
      <c r="N234" s="5"/>
      <c r="O234" s="5"/>
      <c r="P234" s="5"/>
      <c r="Q234" s="5"/>
      <c r="R234" s="6"/>
    </row>
    <row r="235" spans="1:18" ht="30" customHeight="1" thickBot="1" x14ac:dyDescent="0.25">
      <c r="A235" s="101"/>
      <c r="B235" s="104"/>
      <c r="C235" s="5" t="s">
        <v>1522</v>
      </c>
      <c r="D235" s="5">
        <v>1918</v>
      </c>
      <c r="E235" s="5">
        <v>3.1</v>
      </c>
      <c r="F235" s="5" t="s">
        <v>1107</v>
      </c>
      <c r="G235" s="5"/>
      <c r="H235" s="5"/>
      <c r="I235" s="5"/>
      <c r="J235" s="23"/>
      <c r="K235" s="5"/>
      <c r="L235" s="5"/>
      <c r="M235" s="5"/>
      <c r="N235" s="5"/>
      <c r="O235" s="5"/>
      <c r="P235" s="5"/>
      <c r="Q235" s="5"/>
      <c r="R235" s="6"/>
    </row>
    <row r="236" spans="1:18" ht="30" customHeight="1" thickBot="1" x14ac:dyDescent="0.25">
      <c r="A236" s="101"/>
      <c r="B236" s="104"/>
      <c r="C236" s="5" t="s">
        <v>1522</v>
      </c>
      <c r="D236" s="5">
        <v>1918</v>
      </c>
      <c r="E236" s="5">
        <v>3.2</v>
      </c>
      <c r="F236" s="5" t="s">
        <v>1107</v>
      </c>
      <c r="G236" s="5"/>
      <c r="H236" s="5"/>
      <c r="I236" s="5"/>
      <c r="J236" s="23"/>
      <c r="K236" s="5"/>
      <c r="L236" s="5"/>
      <c r="M236" s="5"/>
      <c r="N236" s="5"/>
      <c r="O236" s="5"/>
      <c r="P236" s="5"/>
      <c r="Q236" s="5"/>
      <c r="R236" s="6"/>
    </row>
    <row r="237" spans="1:18" ht="30" customHeight="1" thickBot="1" x14ac:dyDescent="0.25">
      <c r="A237" s="101"/>
      <c r="B237" s="104"/>
      <c r="C237" s="5" t="s">
        <v>1521</v>
      </c>
      <c r="D237" s="5">
        <v>1918</v>
      </c>
      <c r="E237" s="5">
        <v>4</v>
      </c>
      <c r="F237" s="5" t="s">
        <v>1107</v>
      </c>
      <c r="G237" s="5"/>
      <c r="H237" s="5"/>
      <c r="I237" s="5"/>
      <c r="J237" s="23"/>
      <c r="K237" s="5"/>
      <c r="L237" s="5"/>
      <c r="M237" s="5"/>
      <c r="N237" s="5"/>
      <c r="O237" s="5"/>
      <c r="P237" s="5"/>
      <c r="Q237" s="5"/>
      <c r="R237" s="6"/>
    </row>
    <row r="238" spans="1:18" ht="30" customHeight="1" thickBot="1" x14ac:dyDescent="0.25">
      <c r="A238" s="101"/>
      <c r="B238" s="104"/>
      <c r="C238" s="5" t="s">
        <v>1523</v>
      </c>
      <c r="D238" s="5">
        <v>1918</v>
      </c>
      <c r="E238" s="5">
        <v>3.2</v>
      </c>
      <c r="F238" s="5" t="s">
        <v>1107</v>
      </c>
      <c r="G238" s="5"/>
      <c r="H238" s="5"/>
      <c r="I238" s="5"/>
      <c r="J238" s="23"/>
      <c r="K238" s="5"/>
      <c r="L238" s="5"/>
      <c r="M238" s="5"/>
      <c r="N238" s="5"/>
      <c r="O238" s="5"/>
      <c r="P238" s="5"/>
      <c r="Q238" s="5"/>
      <c r="R238" s="6"/>
    </row>
    <row r="239" spans="1:18" ht="30" customHeight="1" thickBot="1" x14ac:dyDescent="0.25">
      <c r="A239" s="101"/>
      <c r="B239" s="104"/>
      <c r="C239" s="5" t="s">
        <v>314</v>
      </c>
      <c r="D239" s="5">
        <v>1918</v>
      </c>
      <c r="E239" s="5">
        <v>4</v>
      </c>
      <c r="F239" s="5" t="s">
        <v>1107</v>
      </c>
      <c r="G239" s="5"/>
      <c r="H239" s="5"/>
      <c r="I239" s="5"/>
      <c r="J239" s="23"/>
      <c r="K239" s="5"/>
      <c r="L239" s="5"/>
      <c r="M239" s="5"/>
      <c r="N239" s="5"/>
      <c r="O239" s="5"/>
      <c r="P239" s="5"/>
      <c r="Q239" s="5"/>
      <c r="R239" s="6"/>
    </row>
    <row r="240" spans="1:18" ht="30" customHeight="1" thickBot="1" x14ac:dyDescent="0.25">
      <c r="A240" s="101"/>
      <c r="B240" s="104"/>
      <c r="C240" s="5" t="s">
        <v>315</v>
      </c>
      <c r="D240" s="5">
        <v>1918</v>
      </c>
      <c r="E240" s="5">
        <v>4</v>
      </c>
      <c r="F240" s="5" t="s">
        <v>1107</v>
      </c>
      <c r="G240" s="5"/>
      <c r="H240" s="5"/>
      <c r="I240" s="5"/>
      <c r="J240" s="23"/>
      <c r="K240" s="5"/>
      <c r="L240" s="5"/>
      <c r="M240" s="5"/>
      <c r="N240" s="5"/>
      <c r="O240" s="5"/>
      <c r="P240" s="5"/>
      <c r="Q240" s="5"/>
      <c r="R240" s="6"/>
    </row>
    <row r="241" spans="1:18" ht="30" customHeight="1" thickBot="1" x14ac:dyDescent="0.25">
      <c r="A241" s="101"/>
      <c r="B241" s="104"/>
      <c r="C241" s="5" t="s">
        <v>315</v>
      </c>
      <c r="D241" s="5">
        <v>8995</v>
      </c>
      <c r="E241" s="5"/>
      <c r="F241" s="5" t="s">
        <v>1107</v>
      </c>
      <c r="G241" s="5"/>
      <c r="H241" s="5" t="s">
        <v>1</v>
      </c>
      <c r="I241" s="5">
        <v>12464</v>
      </c>
      <c r="J241" s="23">
        <v>1</v>
      </c>
      <c r="K241" s="5" t="s">
        <v>1107</v>
      </c>
      <c r="L241" s="5"/>
      <c r="M241" s="5"/>
      <c r="N241" s="5"/>
      <c r="O241" s="5"/>
      <c r="P241" s="5"/>
      <c r="Q241" s="5"/>
      <c r="R241" s="6"/>
    </row>
    <row r="242" spans="1:18" ht="30" customHeight="1" thickBot="1" x14ac:dyDescent="0.25">
      <c r="A242" s="101"/>
      <c r="B242" s="104"/>
      <c r="C242" s="5" t="s">
        <v>1524</v>
      </c>
      <c r="D242" s="5">
        <v>1918</v>
      </c>
      <c r="E242" s="5">
        <v>4</v>
      </c>
      <c r="F242" s="5" t="s">
        <v>1107</v>
      </c>
      <c r="G242" s="5"/>
      <c r="H242" s="5"/>
      <c r="I242" s="5"/>
      <c r="J242" s="23"/>
      <c r="K242" s="5"/>
      <c r="L242" s="5"/>
      <c r="M242" s="5"/>
      <c r="N242" s="5"/>
      <c r="O242" s="5"/>
      <c r="P242" s="5"/>
      <c r="Q242" s="5"/>
      <c r="R242" s="6"/>
    </row>
    <row r="243" spans="1:18" ht="30" customHeight="1" thickBot="1" x14ac:dyDescent="0.25">
      <c r="A243" s="101"/>
      <c r="B243" s="104"/>
      <c r="C243" s="5" t="s">
        <v>1525</v>
      </c>
      <c r="D243" s="5">
        <v>1918</v>
      </c>
      <c r="E243" s="5">
        <v>2</v>
      </c>
      <c r="F243" s="5" t="s">
        <v>1107</v>
      </c>
      <c r="G243" s="5"/>
      <c r="H243" s="5"/>
      <c r="I243" s="5"/>
      <c r="J243" s="23"/>
      <c r="K243" s="5"/>
      <c r="L243" s="5"/>
      <c r="M243" s="5"/>
      <c r="N243" s="5"/>
      <c r="O243" s="5"/>
      <c r="P243" s="5"/>
      <c r="Q243" s="5"/>
      <c r="R243" s="6"/>
    </row>
    <row r="244" spans="1:18" ht="30" customHeight="1" thickBot="1" x14ac:dyDescent="0.25">
      <c r="A244" s="101"/>
      <c r="B244" s="104"/>
      <c r="C244" s="5" t="s">
        <v>1526</v>
      </c>
      <c r="D244" s="5">
        <v>2481</v>
      </c>
      <c r="E244" s="5">
        <v>70</v>
      </c>
      <c r="F244" s="5" t="s">
        <v>1107</v>
      </c>
      <c r="G244" s="5"/>
      <c r="H244" s="5"/>
      <c r="I244" s="5"/>
      <c r="J244" s="23"/>
      <c r="K244" s="5"/>
      <c r="L244" s="5"/>
      <c r="M244" s="5" t="str">
        <f>VLOOKUP(D244,'התקנים הרשמיים'!A:C,3,FALSE)</f>
        <v>מעליות</v>
      </c>
      <c r="N244" s="5"/>
      <c r="O244" s="5"/>
      <c r="P244" s="5"/>
      <c r="Q244" s="5"/>
      <c r="R244" s="6" t="s">
        <v>446</v>
      </c>
    </row>
    <row r="245" spans="1:18" ht="30" customHeight="1" thickBot="1" x14ac:dyDescent="0.25">
      <c r="A245" s="101"/>
      <c r="B245" s="104"/>
      <c r="C245" s="5" t="s">
        <v>1526</v>
      </c>
      <c r="D245" s="5">
        <v>1918</v>
      </c>
      <c r="E245" s="5">
        <v>3.1</v>
      </c>
      <c r="F245" s="5" t="s">
        <v>1107</v>
      </c>
      <c r="G245" s="5"/>
      <c r="H245" s="5"/>
      <c r="I245" s="5"/>
      <c r="J245" s="23"/>
      <c r="K245" s="5"/>
      <c r="L245" s="5"/>
      <c r="M245" s="5"/>
      <c r="N245" s="5"/>
      <c r="O245" s="5"/>
      <c r="P245" s="5"/>
      <c r="Q245" s="5"/>
      <c r="R245" s="6"/>
    </row>
    <row r="246" spans="1:18" ht="30" customHeight="1" thickBot="1" x14ac:dyDescent="0.25">
      <c r="A246" s="101"/>
      <c r="B246" s="104"/>
      <c r="C246" s="5" t="s">
        <v>1527</v>
      </c>
      <c r="D246" s="5">
        <v>1918</v>
      </c>
      <c r="E246" s="5">
        <v>4</v>
      </c>
      <c r="F246" s="5" t="s">
        <v>1107</v>
      </c>
      <c r="G246" s="5"/>
      <c r="H246" s="5"/>
      <c r="I246" s="5"/>
      <c r="J246" s="23"/>
      <c r="K246" s="5"/>
      <c r="L246" s="5"/>
      <c r="M246" s="5"/>
      <c r="N246" s="5"/>
      <c r="O246" s="5"/>
      <c r="P246" s="5"/>
      <c r="Q246" s="5"/>
      <c r="R246" s="6"/>
    </row>
    <row r="247" spans="1:18" ht="30" customHeight="1" thickBot="1" x14ac:dyDescent="0.25">
      <c r="A247" s="101"/>
      <c r="B247" s="104"/>
      <c r="C247" s="5" t="s">
        <v>1528</v>
      </c>
      <c r="D247" s="5">
        <v>1918</v>
      </c>
      <c r="E247" s="5">
        <v>3.1</v>
      </c>
      <c r="F247" s="5" t="s">
        <v>1107</v>
      </c>
      <c r="G247" s="5"/>
      <c r="H247" s="5"/>
      <c r="I247" s="5"/>
      <c r="J247" s="23"/>
      <c r="K247" s="5"/>
      <c r="L247" s="5"/>
      <c r="M247" s="5"/>
      <c r="N247" s="5"/>
      <c r="O247" s="5"/>
      <c r="P247" s="5"/>
      <c r="Q247" s="5"/>
      <c r="R247" s="6"/>
    </row>
    <row r="248" spans="1:18" ht="30" customHeight="1" thickBot="1" x14ac:dyDescent="0.25">
      <c r="A248" s="101"/>
      <c r="B248" s="104"/>
      <c r="C248" s="5" t="s">
        <v>1529</v>
      </c>
      <c r="D248" s="5">
        <v>1918</v>
      </c>
      <c r="E248" s="5">
        <v>4</v>
      </c>
      <c r="F248" s="5" t="s">
        <v>1107</v>
      </c>
      <c r="G248" s="5"/>
      <c r="H248" s="5"/>
      <c r="I248" s="5"/>
      <c r="J248" s="23"/>
      <c r="K248" s="5"/>
      <c r="L248" s="5"/>
      <c r="M248" s="5"/>
      <c r="N248" s="5"/>
      <c r="O248" s="5"/>
      <c r="P248" s="5"/>
      <c r="Q248" s="5"/>
      <c r="R248" s="6"/>
    </row>
    <row r="249" spans="1:18" ht="30" customHeight="1" thickBot="1" x14ac:dyDescent="0.25">
      <c r="A249" s="101"/>
      <c r="B249" s="104"/>
      <c r="C249" s="5" t="s">
        <v>1530</v>
      </c>
      <c r="D249" s="5"/>
      <c r="E249" s="5"/>
      <c r="F249" s="5" t="s">
        <v>1106</v>
      </c>
      <c r="G249" s="5"/>
      <c r="H249" s="5"/>
      <c r="I249" s="5"/>
      <c r="J249" s="23"/>
      <c r="K249" s="5"/>
      <c r="L249" s="5"/>
      <c r="M249" s="5" t="s">
        <v>1362</v>
      </c>
      <c r="N249" s="5"/>
      <c r="O249" s="5"/>
      <c r="P249" s="5"/>
      <c r="Q249" s="5"/>
      <c r="R249" s="6"/>
    </row>
    <row r="250" spans="1:18" ht="30" customHeight="1" thickBot="1" x14ac:dyDescent="0.25">
      <c r="A250" s="101"/>
      <c r="B250" s="104"/>
      <c r="C250" s="5" t="s">
        <v>1531</v>
      </c>
      <c r="D250" s="5">
        <v>2481</v>
      </c>
      <c r="E250" s="5">
        <v>70</v>
      </c>
      <c r="F250" s="5" t="s">
        <v>1107</v>
      </c>
      <c r="G250" s="5"/>
      <c r="H250" s="5"/>
      <c r="I250" s="5"/>
      <c r="J250" s="23"/>
      <c r="K250" s="5"/>
      <c r="L250" s="5"/>
      <c r="M250" s="5" t="str">
        <f>VLOOKUP(D250,'התקנים הרשמיים'!A:C,3,FALSE)</f>
        <v>מעליות</v>
      </c>
      <c r="N250" s="5"/>
      <c r="O250" s="5"/>
      <c r="P250" s="5"/>
      <c r="Q250" s="5"/>
      <c r="R250" s="6" t="s">
        <v>447</v>
      </c>
    </row>
    <row r="251" spans="1:18" ht="30" customHeight="1" thickBot="1" x14ac:dyDescent="0.25">
      <c r="A251" s="101"/>
      <c r="B251" s="104"/>
      <c r="C251" s="5" t="s">
        <v>1532</v>
      </c>
      <c r="D251" s="5">
        <v>1918</v>
      </c>
      <c r="E251" s="5">
        <v>1</v>
      </c>
      <c r="F251" s="5" t="s">
        <v>1107</v>
      </c>
      <c r="G251" s="5"/>
      <c r="H251" s="5"/>
      <c r="I251" s="5"/>
      <c r="J251" s="23"/>
      <c r="K251" s="5"/>
      <c r="L251" s="5"/>
      <c r="M251" s="5"/>
      <c r="N251" s="5"/>
      <c r="O251" s="5"/>
      <c r="P251" s="5"/>
      <c r="Q251" s="5"/>
      <c r="R251" s="6"/>
    </row>
    <row r="252" spans="1:18" ht="30" customHeight="1" thickBot="1" x14ac:dyDescent="0.25">
      <c r="A252" s="101"/>
      <c r="B252" s="104"/>
      <c r="C252" s="5" t="s">
        <v>316</v>
      </c>
      <c r="D252" s="5">
        <v>1918</v>
      </c>
      <c r="E252" s="5">
        <v>3.1</v>
      </c>
      <c r="F252" s="5" t="s">
        <v>1107</v>
      </c>
      <c r="G252" s="5"/>
      <c r="H252" s="5"/>
      <c r="I252" s="5"/>
      <c r="J252" s="23"/>
      <c r="K252" s="5"/>
      <c r="L252" s="5"/>
      <c r="M252" s="5"/>
      <c r="N252" s="5"/>
      <c r="O252" s="5"/>
      <c r="P252" s="5"/>
      <c r="Q252" s="5"/>
      <c r="R252" s="6"/>
    </row>
    <row r="253" spans="1:18" ht="30" customHeight="1" thickBot="1" x14ac:dyDescent="0.25">
      <c r="A253" s="101"/>
      <c r="B253" s="104"/>
      <c r="C253" s="5" t="s">
        <v>316</v>
      </c>
      <c r="D253" s="5"/>
      <c r="E253" s="5"/>
      <c r="F253" s="5" t="s">
        <v>1106</v>
      </c>
      <c r="G253" s="5"/>
      <c r="H253" s="5"/>
      <c r="I253" s="5"/>
      <c r="J253" s="23"/>
      <c r="K253" s="5"/>
      <c r="L253" s="5"/>
      <c r="M253" s="5" t="s">
        <v>1286</v>
      </c>
      <c r="N253" s="5"/>
      <c r="O253" s="5"/>
      <c r="P253" s="5"/>
      <c r="Q253" s="5"/>
      <c r="R253" s="6"/>
    </row>
    <row r="254" spans="1:18" ht="30" customHeight="1" thickBot="1" x14ac:dyDescent="0.25">
      <c r="A254" s="101"/>
      <c r="B254" s="104"/>
      <c r="C254" s="5" t="s">
        <v>1533</v>
      </c>
      <c r="D254" s="5">
        <v>1918</v>
      </c>
      <c r="E254" s="5">
        <v>2</v>
      </c>
      <c r="F254" s="5" t="s">
        <v>1107</v>
      </c>
      <c r="G254" s="5"/>
      <c r="H254" s="5"/>
      <c r="I254" s="5"/>
      <c r="J254" s="23"/>
      <c r="K254" s="5"/>
      <c r="L254" s="5"/>
      <c r="M254" s="5"/>
      <c r="N254" s="5"/>
      <c r="O254" s="5"/>
      <c r="P254" s="5"/>
      <c r="Q254" s="5"/>
      <c r="R254" s="6"/>
    </row>
    <row r="255" spans="1:18" ht="30" customHeight="1" thickBot="1" x14ac:dyDescent="0.25">
      <c r="A255" s="101"/>
      <c r="B255" s="104"/>
      <c r="C255" s="5" t="s">
        <v>1533</v>
      </c>
      <c r="D255" s="5">
        <v>1918</v>
      </c>
      <c r="E255" s="5">
        <v>3.1</v>
      </c>
      <c r="F255" s="5" t="s">
        <v>1107</v>
      </c>
      <c r="G255" s="5"/>
      <c r="H255" s="5"/>
      <c r="I255" s="5"/>
      <c r="J255" s="23"/>
      <c r="K255" s="5"/>
      <c r="L255" s="5"/>
      <c r="M255" s="5"/>
      <c r="N255" s="5"/>
      <c r="O255" s="5"/>
      <c r="P255" s="5"/>
      <c r="Q255" s="5"/>
      <c r="R255" s="6"/>
    </row>
    <row r="256" spans="1:18" ht="30" customHeight="1" thickBot="1" x14ac:dyDescent="0.25">
      <c r="A256" s="101"/>
      <c r="B256" s="104"/>
      <c r="C256" s="5" t="s">
        <v>1534</v>
      </c>
      <c r="D256" s="5">
        <v>1918</v>
      </c>
      <c r="E256" s="5">
        <v>3.1</v>
      </c>
      <c r="F256" s="5" t="s">
        <v>1107</v>
      </c>
      <c r="G256" s="5"/>
      <c r="H256" s="5"/>
      <c r="I256" s="5"/>
      <c r="J256" s="23"/>
      <c r="K256" s="5"/>
      <c r="L256" s="5"/>
      <c r="M256" s="5"/>
      <c r="N256" s="5"/>
      <c r="O256" s="5"/>
      <c r="P256" s="5"/>
      <c r="Q256" s="5"/>
      <c r="R256" s="6"/>
    </row>
    <row r="257" spans="1:18" ht="30" customHeight="1" thickBot="1" x14ac:dyDescent="0.25">
      <c r="A257" s="101"/>
      <c r="B257" s="104"/>
      <c r="C257" s="5" t="s">
        <v>1535</v>
      </c>
      <c r="D257" s="5">
        <v>1918</v>
      </c>
      <c r="E257" s="5">
        <v>3.1</v>
      </c>
      <c r="F257" s="5" t="s">
        <v>1107</v>
      </c>
      <c r="G257" s="5"/>
      <c r="H257" s="5"/>
      <c r="I257" s="5"/>
      <c r="J257" s="23"/>
      <c r="K257" s="5"/>
      <c r="L257" s="5"/>
      <c r="M257" s="5"/>
      <c r="N257" s="5"/>
      <c r="O257" s="5"/>
      <c r="P257" s="5"/>
      <c r="Q257" s="5"/>
      <c r="R257" s="6"/>
    </row>
    <row r="258" spans="1:18" ht="30" customHeight="1" thickBot="1" x14ac:dyDescent="0.25">
      <c r="A258" s="101"/>
      <c r="B258" s="104"/>
      <c r="C258" s="5" t="s">
        <v>534</v>
      </c>
      <c r="D258" s="5">
        <v>1918</v>
      </c>
      <c r="E258" s="5">
        <v>3.1</v>
      </c>
      <c r="F258" s="5" t="s">
        <v>1107</v>
      </c>
      <c r="G258" s="5"/>
      <c r="H258" s="5"/>
      <c r="I258" s="5"/>
      <c r="J258" s="23"/>
      <c r="K258" s="5"/>
      <c r="L258" s="5"/>
      <c r="M258" s="5"/>
      <c r="N258" s="5"/>
      <c r="O258" s="5"/>
      <c r="P258" s="5"/>
      <c r="Q258" s="5"/>
      <c r="R258" s="6"/>
    </row>
    <row r="259" spans="1:18" ht="30" customHeight="1" thickBot="1" x14ac:dyDescent="0.25">
      <c r="A259" s="101"/>
      <c r="B259" s="104"/>
      <c r="C259" s="5" t="s">
        <v>317</v>
      </c>
      <c r="D259" s="5">
        <v>1918</v>
      </c>
      <c r="E259" s="5">
        <v>3.1</v>
      </c>
      <c r="F259" s="5" t="s">
        <v>1107</v>
      </c>
      <c r="G259" s="5"/>
      <c r="H259" s="5"/>
      <c r="I259" s="5"/>
      <c r="J259" s="23"/>
      <c r="K259" s="5"/>
      <c r="L259" s="5"/>
      <c r="M259" s="5"/>
      <c r="N259" s="5"/>
      <c r="O259" s="5"/>
      <c r="P259" s="5"/>
      <c r="Q259" s="5"/>
      <c r="R259" s="6"/>
    </row>
    <row r="260" spans="1:18" ht="30" customHeight="1" thickBot="1" x14ac:dyDescent="0.25">
      <c r="A260" s="101"/>
      <c r="B260" s="104"/>
      <c r="C260" s="5" t="s">
        <v>318</v>
      </c>
      <c r="D260" s="5">
        <v>1918</v>
      </c>
      <c r="E260" s="5">
        <v>3.1</v>
      </c>
      <c r="F260" s="5" t="s">
        <v>1107</v>
      </c>
      <c r="G260" s="5"/>
      <c r="H260" s="5"/>
      <c r="I260" s="5"/>
      <c r="J260" s="23"/>
      <c r="K260" s="5"/>
      <c r="L260" s="5"/>
      <c r="M260" s="5"/>
      <c r="N260" s="5"/>
      <c r="O260" s="5"/>
      <c r="P260" s="5"/>
      <c r="Q260" s="5"/>
      <c r="R260" s="6"/>
    </row>
    <row r="261" spans="1:18" ht="30" customHeight="1" thickBot="1" x14ac:dyDescent="0.25">
      <c r="A261" s="101"/>
      <c r="B261" s="104"/>
      <c r="C261" s="5" t="s">
        <v>319</v>
      </c>
      <c r="D261" s="5">
        <v>1918</v>
      </c>
      <c r="E261" s="5">
        <v>3.2</v>
      </c>
      <c r="F261" s="5" t="s">
        <v>1107</v>
      </c>
      <c r="G261" s="5"/>
      <c r="H261" s="5"/>
      <c r="I261" s="5"/>
      <c r="J261" s="23"/>
      <c r="K261" s="5"/>
      <c r="L261" s="5"/>
      <c r="M261" s="5"/>
      <c r="N261" s="5"/>
      <c r="O261" s="5"/>
      <c r="P261" s="5"/>
      <c r="Q261" s="5"/>
      <c r="R261" s="6"/>
    </row>
    <row r="262" spans="1:18" ht="30" customHeight="1" thickBot="1" x14ac:dyDescent="0.25">
      <c r="A262" s="101"/>
      <c r="B262" s="104"/>
      <c r="C262" s="5" t="s">
        <v>320</v>
      </c>
      <c r="D262" s="5">
        <v>1918</v>
      </c>
      <c r="E262" s="5">
        <v>3.1</v>
      </c>
      <c r="F262" s="5" t="s">
        <v>1107</v>
      </c>
      <c r="G262" s="5"/>
      <c r="H262" s="5"/>
      <c r="I262" s="5"/>
      <c r="J262" s="23"/>
      <c r="K262" s="5"/>
      <c r="L262" s="5"/>
      <c r="M262" s="5"/>
      <c r="N262" s="5"/>
      <c r="O262" s="5"/>
      <c r="P262" s="5"/>
      <c r="Q262" s="5"/>
      <c r="R262" s="6"/>
    </row>
    <row r="263" spans="1:18" ht="30" customHeight="1" thickBot="1" x14ac:dyDescent="0.25">
      <c r="A263" s="101"/>
      <c r="B263" s="104"/>
      <c r="C263" s="5" t="s">
        <v>535</v>
      </c>
      <c r="D263" s="5">
        <v>1918</v>
      </c>
      <c r="E263" s="5">
        <v>3.2</v>
      </c>
      <c r="F263" s="5" t="s">
        <v>1107</v>
      </c>
      <c r="G263" s="5"/>
      <c r="H263" s="5"/>
      <c r="I263" s="5"/>
      <c r="J263" s="23"/>
      <c r="K263" s="5"/>
      <c r="L263" s="5"/>
      <c r="M263" s="5"/>
      <c r="N263" s="5"/>
      <c r="O263" s="5"/>
      <c r="P263" s="5"/>
      <c r="Q263" s="5"/>
      <c r="R263" s="6"/>
    </row>
    <row r="264" spans="1:18" ht="30" customHeight="1" thickBot="1" x14ac:dyDescent="0.25">
      <c r="A264" s="101"/>
      <c r="B264" s="104"/>
      <c r="C264" s="5" t="s">
        <v>536</v>
      </c>
      <c r="D264" s="5">
        <v>1918</v>
      </c>
      <c r="E264" s="5">
        <v>3.2</v>
      </c>
      <c r="F264" s="5" t="s">
        <v>1107</v>
      </c>
      <c r="G264" s="5"/>
      <c r="H264" s="5"/>
      <c r="I264" s="5"/>
      <c r="J264" s="23"/>
      <c r="K264" s="5"/>
      <c r="L264" s="5"/>
      <c r="M264" s="5"/>
      <c r="N264" s="5"/>
      <c r="O264" s="5"/>
      <c r="P264" s="5"/>
      <c r="Q264" s="5"/>
      <c r="R264" s="6"/>
    </row>
    <row r="265" spans="1:18" ht="30" customHeight="1" thickBot="1" x14ac:dyDescent="0.25">
      <c r="A265" s="101"/>
      <c r="B265" s="104"/>
      <c r="C265" s="5" t="s">
        <v>1536</v>
      </c>
      <c r="D265" s="5">
        <v>1918</v>
      </c>
      <c r="E265" s="5">
        <v>3.2</v>
      </c>
      <c r="F265" s="5" t="s">
        <v>1107</v>
      </c>
      <c r="G265" s="5"/>
      <c r="H265" s="5"/>
      <c r="I265" s="5"/>
      <c r="J265" s="23"/>
      <c r="K265" s="5"/>
      <c r="L265" s="5"/>
      <c r="M265" s="5"/>
      <c r="N265" s="5"/>
      <c r="O265" s="5"/>
      <c r="P265" s="5"/>
      <c r="Q265" s="5"/>
      <c r="R265" s="6"/>
    </row>
    <row r="266" spans="1:18" ht="30" customHeight="1" thickBot="1" x14ac:dyDescent="0.25">
      <c r="A266" s="101"/>
      <c r="B266" s="104"/>
      <c r="C266" s="5" t="s">
        <v>321</v>
      </c>
      <c r="D266" s="5">
        <v>1918</v>
      </c>
      <c r="E266" s="5">
        <v>1</v>
      </c>
      <c r="F266" s="5" t="s">
        <v>1107</v>
      </c>
      <c r="G266" s="5"/>
      <c r="H266" s="5"/>
      <c r="I266" s="5"/>
      <c r="J266" s="23"/>
      <c r="K266" s="5"/>
      <c r="L266" s="5"/>
      <c r="M266" s="5"/>
      <c r="N266" s="5"/>
      <c r="O266" s="5"/>
      <c r="P266" s="5"/>
      <c r="Q266" s="5"/>
      <c r="R266" s="6"/>
    </row>
    <row r="267" spans="1:18" ht="30" customHeight="1" thickBot="1" x14ac:dyDescent="0.25">
      <c r="A267" s="101"/>
      <c r="B267" s="104"/>
      <c r="C267" s="5" t="s">
        <v>1537</v>
      </c>
      <c r="D267" s="5">
        <v>1918</v>
      </c>
      <c r="E267" s="5">
        <v>3.1</v>
      </c>
      <c r="F267" s="5" t="s">
        <v>1107</v>
      </c>
      <c r="G267" s="5"/>
      <c r="H267" s="5"/>
      <c r="I267" s="5"/>
      <c r="J267" s="23"/>
      <c r="K267" s="5"/>
      <c r="L267" s="5"/>
      <c r="M267" s="5"/>
      <c r="N267" s="5"/>
      <c r="O267" s="5"/>
      <c r="P267" s="5"/>
      <c r="Q267" s="5"/>
      <c r="R267" s="6"/>
    </row>
    <row r="268" spans="1:18" ht="30" customHeight="1" thickBot="1" x14ac:dyDescent="0.25">
      <c r="A268" s="101"/>
      <c r="B268" s="104"/>
      <c r="C268" s="5" t="s">
        <v>1538</v>
      </c>
      <c r="D268" s="5">
        <v>2279</v>
      </c>
      <c r="E268" s="5"/>
      <c r="F268" s="5" t="s">
        <v>1107</v>
      </c>
      <c r="G268" s="5"/>
      <c r="H268" s="5"/>
      <c r="I268" s="5"/>
      <c r="J268" s="23"/>
      <c r="K268" s="5"/>
      <c r="L268" s="5"/>
      <c r="M268" s="5"/>
      <c r="N268" s="5"/>
      <c r="O268" s="5"/>
      <c r="P268" s="5"/>
      <c r="Q268" s="5"/>
      <c r="R268" s="6"/>
    </row>
    <row r="269" spans="1:18" ht="30" customHeight="1" thickBot="1" x14ac:dyDescent="0.25">
      <c r="A269" s="101"/>
      <c r="B269" s="104"/>
      <c r="C269" s="5" t="s">
        <v>1539</v>
      </c>
      <c r="D269" s="5">
        <v>1918</v>
      </c>
      <c r="E269" s="5">
        <v>3.1</v>
      </c>
      <c r="F269" s="5" t="s">
        <v>1107</v>
      </c>
      <c r="G269" s="5"/>
      <c r="H269" s="5"/>
      <c r="I269" s="5"/>
      <c r="J269" s="23"/>
      <c r="K269" s="5"/>
      <c r="L269" s="5"/>
      <c r="M269" s="5"/>
      <c r="N269" s="5"/>
      <c r="O269" s="5"/>
      <c r="P269" s="5"/>
      <c r="Q269" s="5"/>
      <c r="R269" s="6"/>
    </row>
    <row r="270" spans="1:18" ht="30" customHeight="1" thickBot="1" x14ac:dyDescent="0.25">
      <c r="A270" s="101"/>
      <c r="B270" s="104"/>
      <c r="C270" s="5" t="s">
        <v>322</v>
      </c>
      <c r="D270" s="5">
        <v>1918</v>
      </c>
      <c r="E270" s="5">
        <v>3.1</v>
      </c>
      <c r="F270" s="5" t="s">
        <v>1107</v>
      </c>
      <c r="G270" s="5"/>
      <c r="H270" s="5"/>
      <c r="I270" s="5"/>
      <c r="J270" s="23"/>
      <c r="K270" s="5"/>
      <c r="L270" s="5"/>
      <c r="M270" s="5"/>
      <c r="N270" s="5"/>
      <c r="O270" s="5"/>
      <c r="P270" s="5"/>
      <c r="Q270" s="5"/>
      <c r="R270" s="6"/>
    </row>
    <row r="271" spans="1:18" ht="30" customHeight="1" thickBot="1" x14ac:dyDescent="0.25">
      <c r="A271" s="101"/>
      <c r="B271" s="104"/>
      <c r="C271" s="5" t="s">
        <v>1540</v>
      </c>
      <c r="D271" s="5">
        <v>1918</v>
      </c>
      <c r="E271" s="5">
        <v>3.1</v>
      </c>
      <c r="F271" s="5" t="s">
        <v>1107</v>
      </c>
      <c r="G271" s="5"/>
      <c r="H271" s="5"/>
      <c r="I271" s="5"/>
      <c r="J271" s="23"/>
      <c r="K271" s="5"/>
      <c r="L271" s="5"/>
      <c r="M271" s="5"/>
      <c r="N271" s="5"/>
      <c r="O271" s="5"/>
      <c r="P271" s="5"/>
      <c r="Q271" s="5"/>
      <c r="R271" s="6"/>
    </row>
    <row r="272" spans="1:18" ht="30" customHeight="1" thickBot="1" x14ac:dyDescent="0.25">
      <c r="A272" s="101"/>
      <c r="B272" s="104"/>
      <c r="C272" s="5" t="s">
        <v>1541</v>
      </c>
      <c r="D272" s="5">
        <v>1918</v>
      </c>
      <c r="E272" s="5">
        <v>1</v>
      </c>
      <c r="F272" s="5" t="s">
        <v>1107</v>
      </c>
      <c r="G272" s="5"/>
      <c r="H272" s="5"/>
      <c r="I272" s="5"/>
      <c r="J272" s="23"/>
      <c r="K272" s="5"/>
      <c r="L272" s="5"/>
      <c r="M272" s="5"/>
      <c r="N272" s="5"/>
      <c r="O272" s="5"/>
      <c r="P272" s="5"/>
      <c r="Q272" s="5"/>
      <c r="R272" s="6"/>
    </row>
    <row r="273" spans="1:18" ht="30" customHeight="1" thickBot="1" x14ac:dyDescent="0.25">
      <c r="A273" s="101"/>
      <c r="B273" s="104"/>
      <c r="C273" s="5" t="s">
        <v>1542</v>
      </c>
      <c r="D273" s="5">
        <v>1918</v>
      </c>
      <c r="E273" s="5">
        <v>1</v>
      </c>
      <c r="F273" s="5" t="s">
        <v>1107</v>
      </c>
      <c r="G273" s="5"/>
      <c r="H273" s="5"/>
      <c r="I273" s="5"/>
      <c r="J273" s="23"/>
      <c r="K273" s="5"/>
      <c r="L273" s="5"/>
      <c r="M273" s="5"/>
      <c r="N273" s="5"/>
      <c r="O273" s="5"/>
      <c r="P273" s="5"/>
      <c r="Q273" s="5"/>
      <c r="R273" s="6"/>
    </row>
    <row r="274" spans="1:18" ht="30" customHeight="1" thickBot="1" x14ac:dyDescent="0.25">
      <c r="A274" s="101"/>
      <c r="B274" s="104"/>
      <c r="C274" s="5" t="s">
        <v>1543</v>
      </c>
      <c r="D274" s="5">
        <v>1918</v>
      </c>
      <c r="E274" s="5">
        <v>3.1</v>
      </c>
      <c r="F274" s="5" t="s">
        <v>1107</v>
      </c>
      <c r="G274" s="5"/>
      <c r="H274" s="5"/>
      <c r="I274" s="5"/>
      <c r="J274" s="23"/>
      <c r="K274" s="5"/>
      <c r="L274" s="5"/>
      <c r="M274" s="5"/>
      <c r="N274" s="5"/>
      <c r="O274" s="5"/>
      <c r="P274" s="5"/>
      <c r="Q274" s="5"/>
      <c r="R274" s="6"/>
    </row>
    <row r="275" spans="1:18" ht="30" customHeight="1" thickBot="1" x14ac:dyDescent="0.25">
      <c r="A275" s="101"/>
      <c r="B275" s="104"/>
      <c r="C275" s="5" t="s">
        <v>1544</v>
      </c>
      <c r="D275" s="5">
        <v>1918</v>
      </c>
      <c r="E275" s="5">
        <v>3.2</v>
      </c>
      <c r="F275" s="5" t="s">
        <v>1107</v>
      </c>
      <c r="G275" s="5"/>
      <c r="H275" s="5"/>
      <c r="I275" s="5"/>
      <c r="J275" s="23"/>
      <c r="K275" s="5"/>
      <c r="L275" s="5"/>
      <c r="M275" s="5"/>
      <c r="N275" s="5"/>
      <c r="O275" s="5"/>
      <c r="P275" s="5"/>
      <c r="Q275" s="5"/>
      <c r="R275" s="6"/>
    </row>
    <row r="276" spans="1:18" ht="30" customHeight="1" thickBot="1" x14ac:dyDescent="0.25">
      <c r="A276" s="101"/>
      <c r="B276" s="104"/>
      <c r="C276" s="5" t="s">
        <v>1545</v>
      </c>
      <c r="D276" s="5">
        <v>2279</v>
      </c>
      <c r="E276" s="5"/>
      <c r="F276" s="5" t="s">
        <v>1107</v>
      </c>
      <c r="G276" s="5"/>
      <c r="H276" s="5"/>
      <c r="I276" s="5"/>
      <c r="J276" s="23"/>
      <c r="K276" s="5"/>
      <c r="L276" s="5"/>
      <c r="M276" s="5"/>
      <c r="N276" s="5"/>
      <c r="O276" s="5"/>
      <c r="P276" s="5"/>
      <c r="Q276" s="5"/>
      <c r="R276" s="6"/>
    </row>
    <row r="277" spans="1:18" ht="30" customHeight="1" thickBot="1" x14ac:dyDescent="0.25">
      <c r="A277" s="101"/>
      <c r="B277" s="104"/>
      <c r="C277" s="5" t="s">
        <v>1546</v>
      </c>
      <c r="D277" s="5">
        <v>1918</v>
      </c>
      <c r="E277" s="5">
        <v>3.2</v>
      </c>
      <c r="F277" s="5" t="s">
        <v>1107</v>
      </c>
      <c r="G277" s="5"/>
      <c r="H277" s="5"/>
      <c r="I277" s="5"/>
      <c r="J277" s="23"/>
      <c r="K277" s="5"/>
      <c r="L277" s="5"/>
      <c r="M277" s="5"/>
      <c r="N277" s="5"/>
      <c r="O277" s="5"/>
      <c r="P277" s="5"/>
      <c r="Q277" s="5"/>
      <c r="R277" s="6"/>
    </row>
    <row r="278" spans="1:18" ht="30" customHeight="1" thickBot="1" x14ac:dyDescent="0.25">
      <c r="A278" s="101"/>
      <c r="B278" s="104"/>
      <c r="C278" s="5" t="s">
        <v>1547</v>
      </c>
      <c r="D278" s="5">
        <v>1918</v>
      </c>
      <c r="E278" s="5">
        <v>1</v>
      </c>
      <c r="F278" s="5" t="s">
        <v>1107</v>
      </c>
      <c r="G278" s="5"/>
      <c r="H278" s="5"/>
      <c r="I278" s="5"/>
      <c r="J278" s="23"/>
      <c r="K278" s="5"/>
      <c r="L278" s="5"/>
      <c r="M278" s="5"/>
      <c r="N278" s="5"/>
      <c r="O278" s="5"/>
      <c r="P278" s="5"/>
      <c r="Q278" s="5"/>
      <c r="R278" s="6"/>
    </row>
    <row r="279" spans="1:18" ht="30" customHeight="1" thickBot="1" x14ac:dyDescent="0.25">
      <c r="A279" s="101"/>
      <c r="B279" s="104"/>
      <c r="C279" s="5" t="s">
        <v>1548</v>
      </c>
      <c r="D279" s="5">
        <v>1918</v>
      </c>
      <c r="E279" s="5">
        <v>3.2</v>
      </c>
      <c r="F279" s="5" t="s">
        <v>1107</v>
      </c>
      <c r="G279" s="5"/>
      <c r="H279" s="5"/>
      <c r="I279" s="5"/>
      <c r="J279" s="23"/>
      <c r="K279" s="5"/>
      <c r="L279" s="5"/>
      <c r="M279" s="5"/>
      <c r="N279" s="5"/>
      <c r="O279" s="5"/>
      <c r="P279" s="5"/>
      <c r="Q279" s="5"/>
      <c r="R279" s="6"/>
    </row>
    <row r="280" spans="1:18" ht="30" customHeight="1" thickBot="1" x14ac:dyDescent="0.25">
      <c r="A280" s="101"/>
      <c r="B280" s="104"/>
      <c r="C280" s="5" t="s">
        <v>323</v>
      </c>
      <c r="D280" s="5">
        <v>1918</v>
      </c>
      <c r="E280" s="5">
        <v>3.1</v>
      </c>
      <c r="F280" s="5" t="s">
        <v>1107</v>
      </c>
      <c r="G280" s="5"/>
      <c r="H280" s="5"/>
      <c r="I280" s="5"/>
      <c r="J280" s="23"/>
      <c r="K280" s="5"/>
      <c r="L280" s="5"/>
      <c r="M280" s="5"/>
      <c r="N280" s="5"/>
      <c r="O280" s="5"/>
      <c r="P280" s="5"/>
      <c r="Q280" s="5"/>
      <c r="R280" s="6"/>
    </row>
    <row r="281" spans="1:18" ht="30" customHeight="1" thickBot="1" x14ac:dyDescent="0.25">
      <c r="A281" s="101"/>
      <c r="B281" s="104"/>
      <c r="C281" s="5" t="s">
        <v>323</v>
      </c>
      <c r="D281" s="5">
        <v>1918</v>
      </c>
      <c r="E281" s="5">
        <v>3.2</v>
      </c>
      <c r="F281" s="5" t="s">
        <v>1107</v>
      </c>
      <c r="G281" s="5"/>
      <c r="H281" s="5"/>
      <c r="I281" s="5"/>
      <c r="J281" s="23"/>
      <c r="K281" s="5"/>
      <c r="L281" s="5"/>
      <c r="M281" s="5"/>
      <c r="N281" s="5"/>
      <c r="O281" s="5"/>
      <c r="P281" s="5"/>
      <c r="Q281" s="5"/>
      <c r="R281" s="6"/>
    </row>
    <row r="282" spans="1:18" ht="30" customHeight="1" thickBot="1" x14ac:dyDescent="0.25">
      <c r="A282" s="101"/>
      <c r="B282" s="104"/>
      <c r="C282" s="5" t="s">
        <v>538</v>
      </c>
      <c r="D282" s="5">
        <v>1918</v>
      </c>
      <c r="E282" s="5">
        <v>3.1</v>
      </c>
      <c r="F282" s="5" t="s">
        <v>1107</v>
      </c>
      <c r="G282" s="5"/>
      <c r="H282" s="5"/>
      <c r="I282" s="5"/>
      <c r="J282" s="23"/>
      <c r="K282" s="5"/>
      <c r="L282" s="5"/>
      <c r="M282" s="5"/>
      <c r="N282" s="5"/>
      <c r="O282" s="5"/>
      <c r="P282" s="5"/>
      <c r="Q282" s="5"/>
      <c r="R282" s="6"/>
    </row>
    <row r="283" spans="1:18" ht="30" customHeight="1" thickBot="1" x14ac:dyDescent="0.25">
      <c r="A283" s="101"/>
      <c r="B283" s="104"/>
      <c r="C283" s="5" t="s">
        <v>539</v>
      </c>
      <c r="D283" s="5">
        <v>1918</v>
      </c>
      <c r="E283" s="5">
        <v>3.1</v>
      </c>
      <c r="F283" s="5" t="s">
        <v>1107</v>
      </c>
      <c r="G283" s="5"/>
      <c r="H283" s="5"/>
      <c r="I283" s="5"/>
      <c r="J283" s="23"/>
      <c r="K283" s="5"/>
      <c r="L283" s="5"/>
      <c r="M283" s="5"/>
      <c r="N283" s="5"/>
      <c r="O283" s="5"/>
      <c r="P283" s="5"/>
      <c r="Q283" s="5"/>
      <c r="R283" s="6"/>
    </row>
    <row r="284" spans="1:18" ht="30" customHeight="1" thickBot="1" x14ac:dyDescent="0.25">
      <c r="A284" s="101"/>
      <c r="B284" s="104"/>
      <c r="C284" s="5" t="s">
        <v>537</v>
      </c>
      <c r="D284" s="5">
        <v>1918</v>
      </c>
      <c r="E284" s="5">
        <v>3.1</v>
      </c>
      <c r="F284" s="5" t="s">
        <v>1107</v>
      </c>
      <c r="G284" s="5"/>
      <c r="H284" s="5"/>
      <c r="I284" s="5"/>
      <c r="J284" s="23"/>
      <c r="K284" s="5"/>
      <c r="L284" s="5"/>
      <c r="M284" s="5"/>
      <c r="N284" s="5"/>
      <c r="O284" s="5"/>
      <c r="P284" s="5"/>
      <c r="Q284" s="5"/>
      <c r="R284" s="6"/>
    </row>
    <row r="285" spans="1:18" ht="30" customHeight="1" thickBot="1" x14ac:dyDescent="0.25">
      <c r="A285" s="101"/>
      <c r="B285" s="104"/>
      <c r="C285" s="5" t="s">
        <v>1549</v>
      </c>
      <c r="D285" s="5">
        <v>1918</v>
      </c>
      <c r="E285" s="5">
        <v>3.1</v>
      </c>
      <c r="F285" s="5" t="s">
        <v>1107</v>
      </c>
      <c r="G285" s="5"/>
      <c r="H285" s="5"/>
      <c r="I285" s="5"/>
      <c r="J285" s="23"/>
      <c r="K285" s="5"/>
      <c r="L285" s="5"/>
      <c r="M285" s="5"/>
      <c r="N285" s="5"/>
      <c r="O285" s="5"/>
      <c r="P285" s="5"/>
      <c r="Q285" s="5"/>
      <c r="R285" s="6" t="s">
        <v>448</v>
      </c>
    </row>
    <row r="286" spans="1:18" ht="30" customHeight="1" thickBot="1" x14ac:dyDescent="0.25">
      <c r="A286" s="101"/>
      <c r="B286" s="104"/>
      <c r="C286" s="5" t="s">
        <v>324</v>
      </c>
      <c r="D286" s="5">
        <v>1918</v>
      </c>
      <c r="E286" s="5">
        <v>3.2</v>
      </c>
      <c r="F286" s="5" t="s">
        <v>1107</v>
      </c>
      <c r="G286" s="5"/>
      <c r="H286" s="5"/>
      <c r="I286" s="5"/>
      <c r="J286" s="23"/>
      <c r="K286" s="5"/>
      <c r="L286" s="5"/>
      <c r="M286" s="5"/>
      <c r="N286" s="5"/>
      <c r="O286" s="5"/>
      <c r="P286" s="5"/>
      <c r="Q286" s="5"/>
      <c r="R286" s="6"/>
    </row>
    <row r="287" spans="1:18" ht="30" customHeight="1" thickBot="1" x14ac:dyDescent="0.25">
      <c r="A287" s="101"/>
      <c r="B287" s="104"/>
      <c r="C287" s="5" t="s">
        <v>325</v>
      </c>
      <c r="D287" s="5">
        <v>1918</v>
      </c>
      <c r="E287" s="5">
        <v>4</v>
      </c>
      <c r="F287" s="5" t="s">
        <v>1107</v>
      </c>
      <c r="G287" s="5"/>
      <c r="H287" s="5"/>
      <c r="I287" s="5"/>
      <c r="J287" s="23"/>
      <c r="K287" s="5"/>
      <c r="L287" s="5"/>
      <c r="M287" s="5"/>
      <c r="N287" s="5"/>
      <c r="O287" s="5"/>
      <c r="P287" s="5"/>
      <c r="Q287" s="5"/>
      <c r="R287" s="6"/>
    </row>
    <row r="288" spans="1:18" ht="30" customHeight="1" thickBot="1" x14ac:dyDescent="0.25">
      <c r="A288" s="101"/>
      <c r="B288" s="104"/>
      <c r="C288" s="5" t="s">
        <v>326</v>
      </c>
      <c r="D288" s="5">
        <v>1918</v>
      </c>
      <c r="E288" s="5"/>
      <c r="F288" s="5" t="s">
        <v>1107</v>
      </c>
      <c r="G288" s="5"/>
      <c r="H288" s="5"/>
      <c r="I288" s="5"/>
      <c r="J288" s="23"/>
      <c r="K288" s="5"/>
      <c r="L288" s="5"/>
      <c r="M288" s="5"/>
      <c r="N288" s="5"/>
      <c r="O288" s="5"/>
      <c r="P288" s="5"/>
      <c r="Q288" s="5"/>
      <c r="R288" s="6"/>
    </row>
    <row r="289" spans="1:18" ht="30" customHeight="1" thickBot="1" x14ac:dyDescent="0.25">
      <c r="A289" s="101"/>
      <c r="B289" s="104"/>
      <c r="C289" s="5" t="s">
        <v>327</v>
      </c>
      <c r="D289" s="5">
        <v>1918</v>
      </c>
      <c r="E289" s="5">
        <v>1</v>
      </c>
      <c r="F289" s="5" t="s">
        <v>1107</v>
      </c>
      <c r="G289" s="5"/>
      <c r="H289" s="5"/>
      <c r="I289" s="5"/>
      <c r="J289" s="23"/>
      <c r="K289" s="5"/>
      <c r="L289" s="5"/>
      <c r="M289" s="5"/>
      <c r="N289" s="5"/>
      <c r="O289" s="5"/>
      <c r="P289" s="5"/>
      <c r="Q289" s="5"/>
      <c r="R289" s="6"/>
    </row>
    <row r="290" spans="1:18" ht="30" customHeight="1" thickBot="1" x14ac:dyDescent="0.25">
      <c r="A290" s="101"/>
      <c r="B290" s="104"/>
      <c r="C290" s="5" t="s">
        <v>328</v>
      </c>
      <c r="D290" s="5">
        <v>1918</v>
      </c>
      <c r="E290" s="5">
        <v>4</v>
      </c>
      <c r="F290" s="5" t="s">
        <v>1107</v>
      </c>
      <c r="G290" s="5"/>
      <c r="H290" s="5"/>
      <c r="I290" s="5"/>
      <c r="J290" s="23"/>
      <c r="K290" s="5"/>
      <c r="L290" s="5"/>
      <c r="M290" s="5"/>
      <c r="N290" s="5"/>
      <c r="O290" s="5"/>
      <c r="P290" s="5"/>
      <c r="Q290" s="5"/>
      <c r="R290" s="6"/>
    </row>
    <row r="291" spans="1:18" ht="30" customHeight="1" thickBot="1" x14ac:dyDescent="0.25">
      <c r="A291" s="101"/>
      <c r="B291" s="104"/>
      <c r="C291" s="5" t="s">
        <v>329</v>
      </c>
      <c r="D291" s="5">
        <v>1918</v>
      </c>
      <c r="E291" s="5">
        <v>3.1</v>
      </c>
      <c r="F291" s="5" t="s">
        <v>1107</v>
      </c>
      <c r="G291" s="5"/>
      <c r="H291" s="5"/>
      <c r="I291" s="5"/>
      <c r="J291" s="23"/>
      <c r="K291" s="5"/>
      <c r="L291" s="5"/>
      <c r="M291" s="5"/>
      <c r="N291" s="5"/>
      <c r="O291" s="5"/>
      <c r="P291" s="5"/>
      <c r="Q291" s="5"/>
      <c r="R291" s="6"/>
    </row>
    <row r="292" spans="1:18" ht="30" customHeight="1" thickBot="1" x14ac:dyDescent="0.25">
      <c r="A292" s="101"/>
      <c r="B292" s="104"/>
      <c r="C292" s="5" t="s">
        <v>330</v>
      </c>
      <c r="D292" s="5">
        <v>1918</v>
      </c>
      <c r="E292" s="5">
        <v>3.2</v>
      </c>
      <c r="F292" s="5" t="s">
        <v>1107</v>
      </c>
      <c r="G292" s="5"/>
      <c r="H292" s="5"/>
      <c r="I292" s="5"/>
      <c r="J292" s="23"/>
      <c r="K292" s="5"/>
      <c r="L292" s="5"/>
      <c r="M292" s="5"/>
      <c r="N292" s="5"/>
      <c r="O292" s="5"/>
      <c r="P292" s="5"/>
      <c r="Q292" s="5"/>
      <c r="R292" s="6"/>
    </row>
    <row r="293" spans="1:18" ht="30" customHeight="1" thickBot="1" x14ac:dyDescent="0.25">
      <c r="A293" s="101"/>
      <c r="B293" s="104"/>
      <c r="C293" s="5" t="s">
        <v>1550</v>
      </c>
      <c r="D293" s="5">
        <v>1918</v>
      </c>
      <c r="E293" s="5">
        <v>3.1</v>
      </c>
      <c r="F293" s="5" t="s">
        <v>1107</v>
      </c>
      <c r="G293" s="5"/>
      <c r="H293" s="5"/>
      <c r="I293" s="5"/>
      <c r="J293" s="23"/>
      <c r="K293" s="5"/>
      <c r="L293" s="5"/>
      <c r="M293" s="5"/>
      <c r="N293" s="5"/>
      <c r="O293" s="5"/>
      <c r="P293" s="5"/>
      <c r="Q293" s="5"/>
      <c r="R293" s="6"/>
    </row>
    <row r="294" spans="1:18" ht="30" customHeight="1" thickBot="1" x14ac:dyDescent="0.25">
      <c r="A294" s="101"/>
      <c r="B294" s="104"/>
      <c r="C294" s="5" t="s">
        <v>540</v>
      </c>
      <c r="D294" s="5">
        <v>1918</v>
      </c>
      <c r="E294" s="5">
        <v>1</v>
      </c>
      <c r="F294" s="5" t="s">
        <v>1107</v>
      </c>
      <c r="G294" s="5"/>
      <c r="H294" s="5"/>
      <c r="I294" s="5"/>
      <c r="J294" s="23"/>
      <c r="K294" s="5"/>
      <c r="L294" s="5"/>
      <c r="M294" s="5"/>
      <c r="N294" s="5"/>
      <c r="O294" s="5"/>
      <c r="P294" s="5"/>
      <c r="Q294" s="5"/>
      <c r="R294" s="6"/>
    </row>
    <row r="295" spans="1:18" ht="30" customHeight="1" thickBot="1" x14ac:dyDescent="0.25">
      <c r="A295" s="101"/>
      <c r="B295" s="104"/>
      <c r="C295" s="5" t="s">
        <v>1551</v>
      </c>
      <c r="D295" s="5">
        <v>1918</v>
      </c>
      <c r="E295" s="5">
        <v>1</v>
      </c>
      <c r="F295" s="5" t="s">
        <v>1107</v>
      </c>
      <c r="G295" s="5"/>
      <c r="H295" s="5"/>
      <c r="I295" s="5"/>
      <c r="J295" s="23"/>
      <c r="K295" s="5"/>
      <c r="L295" s="5"/>
      <c r="M295" s="5"/>
      <c r="N295" s="5"/>
      <c r="O295" s="5"/>
      <c r="P295" s="5"/>
      <c r="Q295" s="5"/>
      <c r="R295" s="6"/>
    </row>
    <row r="296" spans="1:18" ht="30" customHeight="1" thickBot="1" x14ac:dyDescent="0.25">
      <c r="A296" s="101"/>
      <c r="B296" s="104"/>
      <c r="C296" s="5" t="s">
        <v>1552</v>
      </c>
      <c r="D296" s="5">
        <v>1918</v>
      </c>
      <c r="E296" s="5">
        <v>3.1</v>
      </c>
      <c r="F296" s="5" t="s">
        <v>1107</v>
      </c>
      <c r="G296" s="5"/>
      <c r="H296" s="5"/>
      <c r="I296" s="5"/>
      <c r="J296" s="23"/>
      <c r="K296" s="5"/>
      <c r="L296" s="5"/>
      <c r="M296" s="5"/>
      <c r="N296" s="5"/>
      <c r="O296" s="5"/>
      <c r="P296" s="5"/>
      <c r="Q296" s="5"/>
      <c r="R296" s="6"/>
    </row>
    <row r="297" spans="1:18" ht="30" customHeight="1" thickBot="1" x14ac:dyDescent="0.25">
      <c r="A297" s="101"/>
      <c r="B297" s="104"/>
      <c r="C297" s="5" t="s">
        <v>1553</v>
      </c>
      <c r="D297" s="5">
        <v>1918</v>
      </c>
      <c r="E297" s="5">
        <v>2</v>
      </c>
      <c r="F297" s="5" t="s">
        <v>1107</v>
      </c>
      <c r="G297" s="5"/>
      <c r="H297" s="5"/>
      <c r="I297" s="5"/>
      <c r="J297" s="23"/>
      <c r="K297" s="5"/>
      <c r="L297" s="5"/>
      <c r="M297" s="5"/>
      <c r="N297" s="5"/>
      <c r="O297" s="5"/>
      <c r="P297" s="5"/>
      <c r="Q297" s="5"/>
      <c r="R297" s="6" t="s">
        <v>449</v>
      </c>
    </row>
    <row r="298" spans="1:18" ht="30" customHeight="1" thickBot="1" x14ac:dyDescent="0.25">
      <c r="A298" s="101"/>
      <c r="B298" s="104"/>
      <c r="C298" s="5" t="s">
        <v>1555</v>
      </c>
      <c r="D298" s="5">
        <v>1918</v>
      </c>
      <c r="E298" s="5">
        <v>2</v>
      </c>
      <c r="F298" s="5" t="s">
        <v>1107</v>
      </c>
      <c r="G298" s="5"/>
      <c r="H298" s="5"/>
      <c r="I298" s="5"/>
      <c r="J298" s="23"/>
      <c r="K298" s="5"/>
      <c r="L298" s="5"/>
      <c r="M298" s="5"/>
      <c r="N298" s="5"/>
      <c r="O298" s="5"/>
      <c r="P298" s="5"/>
      <c r="Q298" s="5"/>
      <c r="R298" s="6"/>
    </row>
    <row r="299" spans="1:18" ht="30" customHeight="1" thickBot="1" x14ac:dyDescent="0.25">
      <c r="A299" s="101"/>
      <c r="B299" s="104"/>
      <c r="C299" s="5" t="s">
        <v>1554</v>
      </c>
      <c r="D299" s="5">
        <v>1918</v>
      </c>
      <c r="E299" s="5">
        <v>2</v>
      </c>
      <c r="F299" s="5" t="s">
        <v>1107</v>
      </c>
      <c r="G299" s="5"/>
      <c r="H299" s="5"/>
      <c r="I299" s="5"/>
      <c r="J299" s="23"/>
      <c r="K299" s="5"/>
      <c r="L299" s="5"/>
      <c r="M299" s="5"/>
      <c r="N299" s="5"/>
      <c r="O299" s="5"/>
      <c r="P299" s="5"/>
      <c r="Q299" s="5"/>
      <c r="R299" s="6"/>
    </row>
    <row r="300" spans="1:18" ht="30" customHeight="1" thickBot="1" x14ac:dyDescent="0.25">
      <c r="A300" s="101"/>
      <c r="B300" s="104"/>
      <c r="C300" s="5" t="s">
        <v>1556</v>
      </c>
      <c r="D300" s="5">
        <v>2481</v>
      </c>
      <c r="E300" s="5">
        <v>70</v>
      </c>
      <c r="F300" s="5" t="s">
        <v>1107</v>
      </c>
      <c r="G300" s="5"/>
      <c r="H300" s="5"/>
      <c r="I300" s="5"/>
      <c r="J300" s="23"/>
      <c r="K300" s="5"/>
      <c r="L300" s="5"/>
      <c r="M300" s="5"/>
      <c r="N300" s="5"/>
      <c r="O300" s="5"/>
      <c r="P300" s="5"/>
      <c r="Q300" s="5"/>
      <c r="R300" s="6"/>
    </row>
    <row r="301" spans="1:18" ht="30" customHeight="1" thickBot="1" x14ac:dyDescent="0.25">
      <c r="A301" s="101"/>
      <c r="B301" s="104"/>
      <c r="C301" s="5" t="s">
        <v>1556</v>
      </c>
      <c r="D301" s="5">
        <v>1918</v>
      </c>
      <c r="E301" s="5">
        <v>3.1</v>
      </c>
      <c r="F301" s="5" t="s">
        <v>1107</v>
      </c>
      <c r="G301" s="5"/>
      <c r="H301" s="5"/>
      <c r="I301" s="5"/>
      <c r="J301" s="23"/>
      <c r="K301" s="5"/>
      <c r="L301" s="5"/>
      <c r="M301" s="5"/>
      <c r="N301" s="5"/>
      <c r="O301" s="5"/>
      <c r="P301" s="5"/>
      <c r="Q301" s="5"/>
      <c r="R301" s="6"/>
    </row>
    <row r="302" spans="1:18" ht="30" customHeight="1" thickBot="1" x14ac:dyDescent="0.25">
      <c r="A302" s="101"/>
      <c r="B302" s="104"/>
      <c r="C302" s="5" t="s">
        <v>1557</v>
      </c>
      <c r="D302" s="5">
        <v>2481</v>
      </c>
      <c r="E302" s="5">
        <v>70</v>
      </c>
      <c r="F302" s="5" t="s">
        <v>1107</v>
      </c>
      <c r="G302" s="5"/>
      <c r="H302" s="5"/>
      <c r="I302" s="5"/>
      <c r="J302" s="23"/>
      <c r="K302" s="5"/>
      <c r="L302" s="5"/>
      <c r="M302" s="5"/>
      <c r="N302" s="5"/>
      <c r="O302" s="5"/>
      <c r="P302" s="5"/>
      <c r="Q302" s="5"/>
      <c r="R302" s="6"/>
    </row>
    <row r="303" spans="1:18" ht="30" customHeight="1" thickBot="1" x14ac:dyDescent="0.25">
      <c r="A303" s="101"/>
      <c r="B303" s="104"/>
      <c r="C303" s="5" t="s">
        <v>1557</v>
      </c>
      <c r="D303" s="5"/>
      <c r="E303" s="5"/>
      <c r="F303" s="5" t="s">
        <v>1106</v>
      </c>
      <c r="G303" s="5"/>
      <c r="H303" s="5"/>
      <c r="I303" s="5"/>
      <c r="J303" s="23"/>
      <c r="K303" s="5"/>
      <c r="L303" s="5"/>
      <c r="M303" s="5" t="s">
        <v>1362</v>
      </c>
      <c r="N303" s="5"/>
      <c r="O303" s="5"/>
      <c r="P303" s="5"/>
      <c r="Q303" s="5"/>
      <c r="R303" s="6"/>
    </row>
    <row r="304" spans="1:18" ht="30" customHeight="1" thickBot="1" x14ac:dyDescent="0.25">
      <c r="A304" s="101"/>
      <c r="B304" s="104"/>
      <c r="C304" s="5" t="s">
        <v>1558</v>
      </c>
      <c r="D304" s="5">
        <v>2252</v>
      </c>
      <c r="E304" s="5">
        <v>2</v>
      </c>
      <c r="F304" s="5" t="s">
        <v>2</v>
      </c>
      <c r="G304" s="5"/>
      <c r="H304" s="5"/>
      <c r="I304" s="5"/>
      <c r="J304" s="23"/>
      <c r="K304" s="5"/>
      <c r="L304" s="5"/>
      <c r="M304" s="5" t="str">
        <f>VLOOKUP(D304,'התקנים הרשמיים'!A:C,3,FALSE)</f>
        <v>מעלון חשמלי</v>
      </c>
      <c r="N304" s="5"/>
      <c r="O304" s="5"/>
      <c r="P304" s="5"/>
      <c r="Q304" s="5"/>
      <c r="R304" s="6"/>
    </row>
    <row r="305" spans="1:18" ht="30" customHeight="1" thickBot="1" x14ac:dyDescent="0.25">
      <c r="A305" s="101"/>
      <c r="B305" s="104"/>
      <c r="C305" s="5" t="s">
        <v>1560</v>
      </c>
      <c r="D305" s="5">
        <v>2481</v>
      </c>
      <c r="E305" s="5">
        <v>70</v>
      </c>
      <c r="F305" s="5" t="s">
        <v>1107</v>
      </c>
      <c r="G305" s="5"/>
      <c r="H305" s="5"/>
      <c r="I305" s="5"/>
      <c r="J305" s="23"/>
      <c r="K305" s="5"/>
      <c r="L305" s="5"/>
      <c r="M305" s="5" t="str">
        <f>VLOOKUP(D305,'התקנים הרשמיים'!A:C,3,FALSE)</f>
        <v>מעליות</v>
      </c>
      <c r="N305" s="5"/>
      <c r="O305" s="5"/>
      <c r="P305" s="5"/>
      <c r="Q305" s="5"/>
      <c r="R305" s="6"/>
    </row>
    <row r="306" spans="1:18" ht="30" customHeight="1" thickBot="1" x14ac:dyDescent="0.25">
      <c r="A306" s="101"/>
      <c r="B306" s="104"/>
      <c r="C306" s="5" t="s">
        <v>1559</v>
      </c>
      <c r="D306" s="5">
        <v>1918</v>
      </c>
      <c r="E306" s="5">
        <v>3.1</v>
      </c>
      <c r="F306" s="5" t="s">
        <v>1107</v>
      </c>
      <c r="G306" s="5"/>
      <c r="H306" s="5"/>
      <c r="I306" s="5"/>
      <c r="J306" s="23"/>
      <c r="K306" s="5"/>
      <c r="L306" s="5"/>
      <c r="M306" s="5"/>
      <c r="N306" s="5"/>
      <c r="O306" s="5"/>
      <c r="P306" s="5"/>
      <c r="Q306" s="5"/>
      <c r="R306" s="6"/>
    </row>
    <row r="307" spans="1:18" ht="30" customHeight="1" thickBot="1" x14ac:dyDescent="0.25">
      <c r="A307" s="101"/>
      <c r="B307" s="104"/>
      <c r="C307" s="5" t="s">
        <v>1561</v>
      </c>
      <c r="D307" s="5"/>
      <c r="E307" s="5"/>
      <c r="F307" s="5" t="s">
        <v>1106</v>
      </c>
      <c r="G307" s="5"/>
      <c r="H307" s="5"/>
      <c r="I307" s="5"/>
      <c r="J307" s="23"/>
      <c r="K307" s="5"/>
      <c r="L307" s="5"/>
      <c r="M307" s="5" t="s">
        <v>1362</v>
      </c>
      <c r="N307" s="5"/>
      <c r="O307" s="5"/>
      <c r="P307" s="5"/>
      <c r="Q307" s="5"/>
      <c r="R307" s="6"/>
    </row>
    <row r="308" spans="1:18" ht="30" customHeight="1" thickBot="1" x14ac:dyDescent="0.25">
      <c r="A308" s="101"/>
      <c r="B308" s="104"/>
      <c r="C308" s="5" t="s">
        <v>1562</v>
      </c>
      <c r="D308" s="5">
        <v>1918</v>
      </c>
      <c r="E308" s="5">
        <v>4</v>
      </c>
      <c r="F308" s="5" t="s">
        <v>1107</v>
      </c>
      <c r="G308" s="5"/>
      <c r="H308" s="5"/>
      <c r="I308" s="5"/>
      <c r="J308" s="23"/>
      <c r="K308" s="5"/>
      <c r="L308" s="5"/>
      <c r="M308" s="5"/>
      <c r="N308" s="5"/>
      <c r="O308" s="5"/>
      <c r="P308" s="5"/>
      <c r="Q308" s="5"/>
      <c r="R308" s="6"/>
    </row>
    <row r="309" spans="1:18" ht="30" customHeight="1" thickBot="1" x14ac:dyDescent="0.25">
      <c r="A309" s="101"/>
      <c r="B309" s="104"/>
      <c r="C309" s="5" t="s">
        <v>1563</v>
      </c>
      <c r="D309" s="5">
        <v>1918</v>
      </c>
      <c r="E309" s="5">
        <v>3.1</v>
      </c>
      <c r="F309" s="5" t="s">
        <v>1107</v>
      </c>
      <c r="G309" s="5"/>
      <c r="H309" s="5"/>
      <c r="I309" s="5"/>
      <c r="J309" s="23"/>
      <c r="K309" s="5"/>
      <c r="L309" s="5"/>
      <c r="M309" s="5"/>
      <c r="N309" s="5"/>
      <c r="O309" s="5"/>
      <c r="P309" s="5"/>
      <c r="Q309" s="5"/>
      <c r="R309" s="6"/>
    </row>
    <row r="310" spans="1:18" ht="30" customHeight="1" thickBot="1" x14ac:dyDescent="0.25">
      <c r="A310" s="101"/>
      <c r="B310" s="104"/>
      <c r="C310" s="5" t="s">
        <v>1564</v>
      </c>
      <c r="D310" s="5">
        <v>1918</v>
      </c>
      <c r="E310" s="5">
        <v>2</v>
      </c>
      <c r="F310" s="5" t="s">
        <v>1107</v>
      </c>
      <c r="G310" s="5"/>
      <c r="H310" s="5"/>
      <c r="I310" s="5"/>
      <c r="J310" s="23"/>
      <c r="K310" s="5"/>
      <c r="L310" s="5"/>
      <c r="M310" s="5"/>
      <c r="N310" s="5"/>
      <c r="O310" s="5"/>
      <c r="P310" s="5"/>
      <c r="Q310" s="5"/>
      <c r="R310" s="6"/>
    </row>
    <row r="311" spans="1:18" ht="30" customHeight="1" thickBot="1" x14ac:dyDescent="0.25">
      <c r="A311" s="101"/>
      <c r="B311" s="104"/>
      <c r="C311" s="5" t="s">
        <v>542</v>
      </c>
      <c r="D311" s="5">
        <v>1918</v>
      </c>
      <c r="E311" s="5">
        <v>1</v>
      </c>
      <c r="F311" s="5" t="s">
        <v>1107</v>
      </c>
      <c r="G311" s="5"/>
      <c r="H311" s="5"/>
      <c r="I311" s="5"/>
      <c r="J311" s="23"/>
      <c r="K311" s="5"/>
      <c r="L311" s="5"/>
      <c r="M311" s="5"/>
      <c r="N311" s="5"/>
      <c r="O311" s="5"/>
      <c r="P311" s="5"/>
      <c r="Q311" s="5"/>
      <c r="R311" s="6"/>
    </row>
    <row r="312" spans="1:18" ht="30" customHeight="1" thickBot="1" x14ac:dyDescent="0.25">
      <c r="A312" s="101"/>
      <c r="B312" s="104"/>
      <c r="C312" s="5" t="s">
        <v>541</v>
      </c>
      <c r="D312" s="5">
        <v>1918</v>
      </c>
      <c r="E312" s="5">
        <v>1</v>
      </c>
      <c r="F312" s="5" t="s">
        <v>1107</v>
      </c>
      <c r="G312" s="5"/>
      <c r="H312" s="5"/>
      <c r="I312" s="5"/>
      <c r="J312" s="23"/>
      <c r="K312" s="5"/>
      <c r="L312" s="5"/>
      <c r="M312" s="5"/>
      <c r="N312" s="5"/>
      <c r="O312" s="5"/>
      <c r="P312" s="5"/>
      <c r="Q312" s="5"/>
      <c r="R312" s="6"/>
    </row>
    <row r="313" spans="1:18" ht="30" customHeight="1" thickBot="1" x14ac:dyDescent="0.25">
      <c r="A313" s="101"/>
      <c r="B313" s="104"/>
      <c r="C313" s="5" t="s">
        <v>1565</v>
      </c>
      <c r="D313" s="5">
        <v>1918</v>
      </c>
      <c r="E313" s="5">
        <v>4</v>
      </c>
      <c r="F313" s="5" t="s">
        <v>1107</v>
      </c>
      <c r="G313" s="5"/>
      <c r="H313" s="5"/>
      <c r="I313" s="5"/>
      <c r="J313" s="23"/>
      <c r="K313" s="5"/>
      <c r="L313" s="5"/>
      <c r="M313" s="5"/>
      <c r="N313" s="5"/>
      <c r="O313" s="5"/>
      <c r="P313" s="5"/>
      <c r="Q313" s="5"/>
      <c r="R313" s="6"/>
    </row>
    <row r="314" spans="1:18" ht="30" customHeight="1" thickBot="1" x14ac:dyDescent="0.25">
      <c r="A314" s="101"/>
      <c r="B314" s="104"/>
      <c r="C314" s="5" t="s">
        <v>1566</v>
      </c>
      <c r="D314" s="5">
        <v>1918</v>
      </c>
      <c r="E314" s="5">
        <v>4</v>
      </c>
      <c r="F314" s="5" t="s">
        <v>1107</v>
      </c>
      <c r="G314" s="5"/>
      <c r="H314" s="5"/>
      <c r="I314" s="5"/>
      <c r="J314" s="23"/>
      <c r="K314" s="5"/>
      <c r="L314" s="5"/>
      <c r="M314" s="5"/>
      <c r="N314" s="5"/>
      <c r="O314" s="5"/>
      <c r="P314" s="5"/>
      <c r="Q314" s="5"/>
      <c r="R314" s="6"/>
    </row>
    <row r="315" spans="1:18" ht="30" customHeight="1" thickBot="1" x14ac:dyDescent="0.25">
      <c r="A315" s="101"/>
      <c r="B315" s="104"/>
      <c r="C315" s="5" t="s">
        <v>543</v>
      </c>
      <c r="D315" s="5">
        <v>4376</v>
      </c>
      <c r="E315" s="5"/>
      <c r="F315" s="5" t="s">
        <v>1107</v>
      </c>
      <c r="G315" s="5"/>
      <c r="H315" s="5"/>
      <c r="I315" s="5"/>
      <c r="J315" s="23"/>
      <c r="K315" s="5"/>
      <c r="L315" s="5"/>
      <c r="M315" s="5"/>
      <c r="N315" s="5"/>
      <c r="O315" s="5"/>
      <c r="P315" s="5"/>
      <c r="Q315" s="5"/>
      <c r="R315" s="6"/>
    </row>
    <row r="316" spans="1:18" ht="30" customHeight="1" thickBot="1" x14ac:dyDescent="0.25">
      <c r="A316" s="101"/>
      <c r="B316" s="104"/>
      <c r="C316" s="5" t="s">
        <v>543</v>
      </c>
      <c r="D316" s="5">
        <v>755</v>
      </c>
      <c r="E316" s="5"/>
      <c r="F316" s="5" t="s">
        <v>1107</v>
      </c>
      <c r="G316" s="5"/>
      <c r="H316" s="5"/>
      <c r="I316" s="5"/>
      <c r="J316" s="23"/>
      <c r="K316" s="5"/>
      <c r="L316" s="5"/>
      <c r="M316" s="5"/>
      <c r="N316" s="5"/>
      <c r="O316" s="5"/>
      <c r="P316" s="5"/>
      <c r="Q316" s="5"/>
      <c r="R316" s="6"/>
    </row>
    <row r="317" spans="1:18" ht="30" customHeight="1" thickBot="1" x14ac:dyDescent="0.25">
      <c r="A317" s="101"/>
      <c r="B317" s="104"/>
      <c r="C317" s="5" t="s">
        <v>1567</v>
      </c>
      <c r="D317" s="5">
        <v>60529</v>
      </c>
      <c r="E317" s="5"/>
      <c r="F317" s="5" t="s">
        <v>1107</v>
      </c>
      <c r="G317" s="5"/>
      <c r="H317" s="5"/>
      <c r="I317" s="5"/>
      <c r="J317" s="23"/>
      <c r="K317" s="5"/>
      <c r="L317" s="5"/>
      <c r="M317" s="5"/>
      <c r="N317" s="5"/>
      <c r="O317" s="5"/>
      <c r="P317" s="5"/>
      <c r="Q317" s="5"/>
      <c r="R317" s="6"/>
    </row>
    <row r="318" spans="1:18" ht="30" customHeight="1" thickBot="1" x14ac:dyDescent="0.25">
      <c r="A318" s="101"/>
      <c r="B318" s="104"/>
      <c r="C318" s="5" t="s">
        <v>1568</v>
      </c>
      <c r="D318" s="5">
        <v>755</v>
      </c>
      <c r="E318" s="5"/>
      <c r="F318" s="5" t="s">
        <v>1107</v>
      </c>
      <c r="G318" s="5"/>
      <c r="H318" s="5"/>
      <c r="I318" s="5"/>
      <c r="J318" s="23"/>
      <c r="K318" s="5"/>
      <c r="L318" s="5"/>
      <c r="M318" s="5"/>
      <c r="N318" s="5"/>
      <c r="O318" s="5"/>
      <c r="P318" s="5"/>
      <c r="Q318" s="5"/>
      <c r="R318" s="6"/>
    </row>
    <row r="319" spans="1:18" ht="30" customHeight="1" thickBot="1" x14ac:dyDescent="0.25">
      <c r="A319" s="101"/>
      <c r="B319" s="104"/>
      <c r="C319" s="5" t="s">
        <v>1568</v>
      </c>
      <c r="D319" s="5">
        <v>4376</v>
      </c>
      <c r="E319" s="5"/>
      <c r="F319" s="5" t="s">
        <v>1107</v>
      </c>
      <c r="G319" s="5"/>
      <c r="H319" s="5"/>
      <c r="I319" s="5"/>
      <c r="J319" s="23"/>
      <c r="K319" s="5"/>
      <c r="L319" s="5"/>
      <c r="M319" s="5"/>
      <c r="N319" s="5"/>
      <c r="O319" s="5"/>
      <c r="P319" s="5"/>
      <c r="Q319" s="5"/>
      <c r="R319" s="6"/>
    </row>
    <row r="320" spans="1:18" ht="30" customHeight="1" thickBot="1" x14ac:dyDescent="0.25">
      <c r="A320" s="101"/>
      <c r="B320" s="104"/>
      <c r="C320" s="5" t="s">
        <v>1569</v>
      </c>
      <c r="D320" s="5">
        <v>60529</v>
      </c>
      <c r="E320" s="5"/>
      <c r="F320" s="5" t="s">
        <v>1107</v>
      </c>
      <c r="G320" s="5"/>
      <c r="H320" s="5"/>
      <c r="I320" s="5"/>
      <c r="J320" s="23"/>
      <c r="K320" s="5"/>
      <c r="L320" s="5"/>
      <c r="M320" s="5"/>
      <c r="N320" s="5"/>
      <c r="O320" s="5"/>
      <c r="P320" s="5"/>
      <c r="Q320" s="5"/>
      <c r="R320" s="6"/>
    </row>
    <row r="321" spans="1:18" ht="30" customHeight="1" thickBot="1" x14ac:dyDescent="0.25">
      <c r="A321" s="101"/>
      <c r="B321" s="104"/>
      <c r="C321" s="5" t="s">
        <v>1570</v>
      </c>
      <c r="D321" s="5">
        <v>11801</v>
      </c>
      <c r="E321" s="5">
        <v>1</v>
      </c>
      <c r="F321" s="5" t="s">
        <v>1107</v>
      </c>
      <c r="G321" s="5"/>
      <c r="H321" s="5"/>
      <c r="I321" s="5"/>
      <c r="J321" s="23"/>
      <c r="K321" s="5"/>
      <c r="L321" s="5"/>
      <c r="M321" s="5"/>
      <c r="N321" s="5"/>
      <c r="O321" s="5"/>
      <c r="P321" s="5"/>
      <c r="Q321" s="5"/>
      <c r="R321" s="6"/>
    </row>
    <row r="322" spans="1:18" ht="30" customHeight="1" thickBot="1" x14ac:dyDescent="0.25">
      <c r="A322" s="101"/>
      <c r="B322" s="104"/>
      <c r="C322" s="5" t="s">
        <v>544</v>
      </c>
      <c r="D322" s="5">
        <v>4376</v>
      </c>
      <c r="E322" s="5"/>
      <c r="F322" s="5" t="s">
        <v>1107</v>
      </c>
      <c r="G322" s="5"/>
      <c r="H322" s="5"/>
      <c r="I322" s="5"/>
      <c r="J322" s="23"/>
      <c r="K322" s="5"/>
      <c r="L322" s="5"/>
      <c r="M322" s="5"/>
      <c r="N322" s="5"/>
      <c r="O322" s="5"/>
      <c r="P322" s="5"/>
      <c r="Q322" s="5"/>
      <c r="R322" s="6"/>
    </row>
    <row r="323" spans="1:18" ht="30" customHeight="1" thickBot="1" x14ac:dyDescent="0.25">
      <c r="A323" s="101"/>
      <c r="B323" s="104"/>
      <c r="C323" s="5" t="s">
        <v>544</v>
      </c>
      <c r="D323" s="5">
        <v>755</v>
      </c>
      <c r="E323" s="5"/>
      <c r="F323" s="5" t="s">
        <v>1107</v>
      </c>
      <c r="G323" s="5"/>
      <c r="H323" s="5"/>
      <c r="I323" s="5"/>
      <c r="J323" s="23"/>
      <c r="K323" s="5"/>
      <c r="L323" s="5"/>
      <c r="M323" s="5"/>
      <c r="N323" s="5"/>
      <c r="O323" s="5"/>
      <c r="P323" s="5"/>
      <c r="Q323" s="5"/>
      <c r="R323" s="6"/>
    </row>
    <row r="324" spans="1:18" ht="30" customHeight="1" thickBot="1" x14ac:dyDescent="0.25">
      <c r="A324" s="101"/>
      <c r="B324" s="104"/>
      <c r="C324" s="5" t="s">
        <v>1571</v>
      </c>
      <c r="D324" s="5">
        <v>755</v>
      </c>
      <c r="E324" s="5"/>
      <c r="F324" s="5" t="s">
        <v>1107</v>
      </c>
      <c r="G324" s="5"/>
      <c r="H324" s="5"/>
      <c r="I324" s="5"/>
      <c r="J324" s="23"/>
      <c r="K324" s="5"/>
      <c r="L324" s="5"/>
      <c r="M324" s="5"/>
      <c r="N324" s="5"/>
      <c r="O324" s="5"/>
      <c r="P324" s="5"/>
      <c r="Q324" s="5"/>
      <c r="R324" s="6"/>
    </row>
    <row r="325" spans="1:18" ht="30" customHeight="1" thickBot="1" x14ac:dyDescent="0.25">
      <c r="A325" s="101"/>
      <c r="B325" s="104"/>
      <c r="C325" s="5" t="s">
        <v>1571</v>
      </c>
      <c r="D325" s="5">
        <v>4376</v>
      </c>
      <c r="E325" s="5"/>
      <c r="F325" s="5" t="s">
        <v>1107</v>
      </c>
      <c r="G325" s="5"/>
      <c r="H325" s="5"/>
      <c r="I325" s="5"/>
      <c r="J325" s="23"/>
      <c r="K325" s="5"/>
      <c r="L325" s="5"/>
      <c r="M325" s="5"/>
      <c r="N325" s="5"/>
      <c r="O325" s="5"/>
      <c r="P325" s="5"/>
      <c r="Q325" s="5"/>
      <c r="R325" s="6"/>
    </row>
    <row r="326" spans="1:18" ht="30" customHeight="1" thickBot="1" x14ac:dyDescent="0.25">
      <c r="A326" s="101"/>
      <c r="B326" s="104"/>
      <c r="C326" s="5" t="s">
        <v>1572</v>
      </c>
      <c r="D326" s="5">
        <v>60529</v>
      </c>
      <c r="E326" s="5"/>
      <c r="F326" s="5" t="s">
        <v>1107</v>
      </c>
      <c r="G326" s="5"/>
      <c r="H326" s="5"/>
      <c r="I326" s="5"/>
      <c r="J326" s="23"/>
      <c r="K326" s="5"/>
      <c r="L326" s="5"/>
      <c r="M326" s="5"/>
      <c r="N326" s="5"/>
      <c r="O326" s="5"/>
      <c r="P326" s="5"/>
      <c r="Q326" s="5"/>
      <c r="R326" s="6" t="s">
        <v>450</v>
      </c>
    </row>
    <row r="327" spans="1:18" ht="30" customHeight="1" thickBot="1" x14ac:dyDescent="0.25">
      <c r="A327" s="101"/>
      <c r="B327" s="104"/>
      <c r="C327" s="5" t="s">
        <v>1573</v>
      </c>
      <c r="D327" s="5">
        <v>11801</v>
      </c>
      <c r="E327" s="5">
        <v>1</v>
      </c>
      <c r="F327" s="5" t="s">
        <v>1107</v>
      </c>
      <c r="G327" s="5"/>
      <c r="H327" s="5"/>
      <c r="I327" s="5"/>
      <c r="J327" s="23"/>
      <c r="K327" s="5"/>
      <c r="L327" s="5"/>
      <c r="M327" s="5"/>
      <c r="N327" s="5"/>
      <c r="O327" s="5"/>
      <c r="P327" s="5"/>
      <c r="Q327" s="5"/>
      <c r="R327" s="6"/>
    </row>
    <row r="328" spans="1:18" ht="30" customHeight="1" thickBot="1" x14ac:dyDescent="0.25">
      <c r="A328" s="101"/>
      <c r="B328" s="104"/>
      <c r="C328" s="5" t="s">
        <v>1574</v>
      </c>
      <c r="D328" s="5">
        <v>11801</v>
      </c>
      <c r="E328" s="5">
        <v>1</v>
      </c>
      <c r="F328" s="5" t="s">
        <v>1107</v>
      </c>
      <c r="G328" s="5"/>
      <c r="H328" s="5"/>
      <c r="I328" s="5"/>
      <c r="J328" s="23"/>
      <c r="K328" s="5"/>
      <c r="L328" s="5"/>
      <c r="M328" s="5"/>
      <c r="N328" s="5"/>
      <c r="O328" s="5"/>
      <c r="P328" s="5"/>
      <c r="Q328" s="5"/>
      <c r="R328" s="6"/>
    </row>
    <row r="329" spans="1:18" ht="30" customHeight="1" thickBot="1" x14ac:dyDescent="0.25">
      <c r="A329" s="101"/>
      <c r="B329" s="104"/>
      <c r="C329" s="5" t="s">
        <v>1575</v>
      </c>
      <c r="D329" s="5">
        <v>11801</v>
      </c>
      <c r="E329" s="5">
        <v>1</v>
      </c>
      <c r="F329" s="5" t="s">
        <v>1107</v>
      </c>
      <c r="G329" s="5"/>
      <c r="H329" s="5"/>
      <c r="I329" s="5"/>
      <c r="J329" s="23"/>
      <c r="K329" s="5"/>
      <c r="L329" s="5"/>
      <c r="M329" s="5"/>
      <c r="N329" s="5"/>
      <c r="O329" s="5"/>
      <c r="P329" s="5"/>
      <c r="Q329" s="5"/>
      <c r="R329" s="6"/>
    </row>
    <row r="330" spans="1:18" ht="30" customHeight="1" thickBot="1" x14ac:dyDescent="0.25">
      <c r="A330" s="101"/>
      <c r="B330" s="104"/>
      <c r="C330" s="5" t="s">
        <v>1576</v>
      </c>
      <c r="D330" s="5">
        <v>145</v>
      </c>
      <c r="E330" s="5">
        <v>1</v>
      </c>
      <c r="F330" s="5" t="s">
        <v>1107</v>
      </c>
      <c r="G330" s="5"/>
      <c r="H330" s="5"/>
      <c r="I330" s="5"/>
      <c r="J330" s="23"/>
      <c r="K330" s="5"/>
      <c r="L330" s="5"/>
      <c r="M330" s="5"/>
      <c r="N330" s="5"/>
      <c r="O330" s="5"/>
      <c r="P330" s="5"/>
      <c r="Q330" s="5"/>
      <c r="R330" s="6"/>
    </row>
    <row r="331" spans="1:18" ht="30" customHeight="1" thickBot="1" x14ac:dyDescent="0.25">
      <c r="A331" s="101"/>
      <c r="B331" s="104"/>
      <c r="C331" s="5" t="s">
        <v>1577</v>
      </c>
      <c r="D331" s="5">
        <v>1154</v>
      </c>
      <c r="E331" s="5">
        <v>2</v>
      </c>
      <c r="F331" s="5" t="s">
        <v>1107</v>
      </c>
      <c r="G331" s="5"/>
      <c r="H331" s="5"/>
      <c r="I331" s="5"/>
      <c r="J331" s="23"/>
      <c r="K331" s="5"/>
      <c r="L331" s="5"/>
      <c r="M331" s="5"/>
      <c r="N331" s="5"/>
      <c r="O331" s="5"/>
      <c r="P331" s="5"/>
      <c r="Q331" s="5"/>
      <c r="R331" s="6"/>
    </row>
    <row r="332" spans="1:18" ht="30" customHeight="1" thickBot="1" x14ac:dyDescent="0.25">
      <c r="A332" s="101"/>
      <c r="B332" s="104"/>
      <c r="C332" s="5" t="s">
        <v>1577</v>
      </c>
      <c r="D332" s="5">
        <v>11801</v>
      </c>
      <c r="E332" s="5">
        <v>1</v>
      </c>
      <c r="F332" s="5" t="s">
        <v>1107</v>
      </c>
      <c r="G332" s="5"/>
      <c r="H332" s="5"/>
      <c r="I332" s="5"/>
      <c r="J332" s="23"/>
      <c r="K332" s="5"/>
      <c r="L332" s="5"/>
      <c r="M332" s="5"/>
      <c r="N332" s="5"/>
      <c r="O332" s="5"/>
      <c r="P332" s="5"/>
      <c r="Q332" s="5"/>
      <c r="R332" s="6" t="s">
        <v>451</v>
      </c>
    </row>
    <row r="333" spans="1:18" ht="30" customHeight="1" thickBot="1" x14ac:dyDescent="0.25">
      <c r="A333" s="101"/>
      <c r="B333" s="104"/>
      <c r="C333" s="5" t="s">
        <v>1578</v>
      </c>
      <c r="D333" s="5">
        <v>1149</v>
      </c>
      <c r="E333" s="5"/>
      <c r="F333" s="5" t="s">
        <v>1107</v>
      </c>
      <c r="G333" s="5"/>
      <c r="H333" s="5"/>
      <c r="I333" s="5"/>
      <c r="J333" s="23"/>
      <c r="K333" s="5"/>
      <c r="L333" s="5"/>
      <c r="M333" s="5"/>
      <c r="N333" s="5"/>
      <c r="O333" s="5"/>
      <c r="P333" s="5"/>
      <c r="Q333" s="5"/>
      <c r="R333" s="6"/>
    </row>
    <row r="334" spans="1:18" ht="30" customHeight="1" thickBot="1" x14ac:dyDescent="0.25">
      <c r="A334" s="101"/>
      <c r="B334" s="104"/>
      <c r="C334" s="5" t="s">
        <v>331</v>
      </c>
      <c r="D334" s="5"/>
      <c r="E334" s="5"/>
      <c r="F334" s="5" t="s">
        <v>1106</v>
      </c>
      <c r="G334" s="5"/>
      <c r="H334" s="5"/>
      <c r="I334" s="5"/>
      <c r="J334" s="23"/>
      <c r="K334" s="5"/>
      <c r="L334" s="5"/>
      <c r="M334" s="5" t="s">
        <v>1350</v>
      </c>
      <c r="N334" s="5"/>
      <c r="O334" s="5"/>
      <c r="P334" s="5"/>
      <c r="Q334" s="5"/>
      <c r="R334" s="6"/>
    </row>
    <row r="335" spans="1:18" ht="30" customHeight="1" thickBot="1" x14ac:dyDescent="0.25">
      <c r="A335" s="101"/>
      <c r="B335" s="104"/>
      <c r="C335" s="5" t="s">
        <v>1579</v>
      </c>
      <c r="D335" s="5">
        <v>11801</v>
      </c>
      <c r="E335" s="5">
        <v>1</v>
      </c>
      <c r="F335" s="5" t="s">
        <v>1107</v>
      </c>
      <c r="G335" s="5"/>
      <c r="H335" s="5"/>
      <c r="I335" s="5"/>
      <c r="J335" s="23"/>
      <c r="K335" s="5"/>
      <c r="L335" s="5"/>
      <c r="M335" s="5"/>
      <c r="N335" s="5"/>
      <c r="O335" s="5"/>
      <c r="P335" s="5"/>
      <c r="Q335" s="5"/>
      <c r="R335" s="6"/>
    </row>
    <row r="336" spans="1:18" ht="30" customHeight="1" thickBot="1" x14ac:dyDescent="0.25">
      <c r="A336" s="101"/>
      <c r="B336" s="104"/>
      <c r="C336" s="5" t="s">
        <v>1580</v>
      </c>
      <c r="D336" s="5">
        <v>11801</v>
      </c>
      <c r="E336" s="5">
        <v>1</v>
      </c>
      <c r="F336" s="5" t="s">
        <v>1107</v>
      </c>
      <c r="G336" s="5"/>
      <c r="H336" s="5"/>
      <c r="I336" s="5"/>
      <c r="J336" s="23"/>
      <c r="K336" s="5"/>
      <c r="L336" s="5"/>
      <c r="M336" s="5"/>
      <c r="N336" s="5"/>
      <c r="O336" s="5"/>
      <c r="P336" s="5"/>
      <c r="Q336" s="5"/>
      <c r="R336" s="6"/>
    </row>
    <row r="337" spans="1:18" ht="30" customHeight="1" thickBot="1" x14ac:dyDescent="0.25">
      <c r="A337" s="101"/>
      <c r="B337" s="104"/>
      <c r="C337" s="5" t="s">
        <v>1581</v>
      </c>
      <c r="D337" s="5">
        <v>60793</v>
      </c>
      <c r="E337" s="5">
        <v>2</v>
      </c>
      <c r="F337" s="5" t="s">
        <v>1107</v>
      </c>
      <c r="G337" s="5"/>
      <c r="H337" s="5"/>
      <c r="I337" s="5"/>
      <c r="J337" s="23"/>
      <c r="K337" s="5"/>
      <c r="L337" s="5"/>
      <c r="M337" s="5"/>
      <c r="N337" s="5"/>
      <c r="O337" s="5"/>
      <c r="P337" s="5"/>
      <c r="Q337" s="5"/>
      <c r="R337" s="6" t="s">
        <v>452</v>
      </c>
    </row>
    <row r="338" spans="1:18" ht="30" customHeight="1" thickBot="1" x14ac:dyDescent="0.25">
      <c r="A338" s="101"/>
      <c r="B338" s="104"/>
      <c r="C338" s="5" t="s">
        <v>1582</v>
      </c>
      <c r="D338" s="5">
        <v>1155</v>
      </c>
      <c r="E338" s="5"/>
      <c r="F338" s="5" t="s">
        <v>1107</v>
      </c>
      <c r="G338" s="5"/>
      <c r="H338" s="5"/>
      <c r="I338" s="5"/>
      <c r="J338" s="23"/>
      <c r="K338" s="5"/>
      <c r="L338" s="5"/>
      <c r="M338" s="5"/>
      <c r="N338" s="5"/>
      <c r="O338" s="5"/>
      <c r="P338" s="5"/>
      <c r="Q338" s="5"/>
      <c r="R338" s="6"/>
    </row>
    <row r="339" spans="1:18" ht="30" customHeight="1" thickBot="1" x14ac:dyDescent="0.25">
      <c r="A339" s="101"/>
      <c r="B339" s="104"/>
      <c r="C339" s="5" t="s">
        <v>1582</v>
      </c>
      <c r="D339" s="5">
        <v>11801</v>
      </c>
      <c r="E339" s="5">
        <v>1</v>
      </c>
      <c r="F339" s="5" t="s">
        <v>1107</v>
      </c>
      <c r="G339" s="5"/>
      <c r="H339" s="5"/>
      <c r="I339" s="5"/>
      <c r="J339" s="23"/>
      <c r="K339" s="5"/>
      <c r="L339" s="5"/>
      <c r="M339" s="5"/>
      <c r="N339" s="5"/>
      <c r="O339" s="5"/>
      <c r="P339" s="5"/>
      <c r="Q339" s="5"/>
      <c r="R339" s="6" t="s">
        <v>453</v>
      </c>
    </row>
    <row r="340" spans="1:18" ht="30" customHeight="1" thickBot="1" x14ac:dyDescent="0.25">
      <c r="A340" s="101"/>
      <c r="B340" s="104"/>
      <c r="C340" s="5" t="s">
        <v>1583</v>
      </c>
      <c r="D340" s="5">
        <v>1521</v>
      </c>
      <c r="E340" s="5">
        <v>2</v>
      </c>
      <c r="F340" s="5" t="s">
        <v>1107</v>
      </c>
      <c r="G340" s="5"/>
      <c r="H340" s="5"/>
      <c r="I340" s="5"/>
      <c r="J340" s="23"/>
      <c r="K340" s="5"/>
      <c r="L340" s="5"/>
      <c r="M340" s="5"/>
      <c r="N340" s="5"/>
      <c r="O340" s="5"/>
      <c r="P340" s="5"/>
      <c r="Q340" s="5"/>
      <c r="R340" s="6"/>
    </row>
    <row r="341" spans="1:18" ht="30" customHeight="1" thickBot="1" x14ac:dyDescent="0.25">
      <c r="A341" s="101"/>
      <c r="B341" s="104"/>
      <c r="C341" s="5" t="s">
        <v>1584</v>
      </c>
      <c r="D341" s="5">
        <v>799</v>
      </c>
      <c r="E341" s="5"/>
      <c r="F341" s="5" t="s">
        <v>1107</v>
      </c>
      <c r="G341" s="5"/>
      <c r="H341" s="5"/>
      <c r="I341" s="5"/>
      <c r="J341" s="23"/>
      <c r="K341" s="5"/>
      <c r="L341" s="5"/>
      <c r="M341" s="5"/>
      <c r="N341" s="5"/>
      <c r="O341" s="5"/>
      <c r="P341" s="5"/>
      <c r="Q341" s="5"/>
      <c r="R341" s="6"/>
    </row>
    <row r="342" spans="1:18" ht="30" customHeight="1" thickBot="1" x14ac:dyDescent="0.25">
      <c r="A342" s="101"/>
      <c r="B342" s="104"/>
      <c r="C342" s="5" t="s">
        <v>1585</v>
      </c>
      <c r="D342" s="5">
        <v>838</v>
      </c>
      <c r="E342" s="5">
        <v>2</v>
      </c>
      <c r="F342" s="5" t="s">
        <v>1107</v>
      </c>
      <c r="G342" s="5"/>
      <c r="H342" s="5"/>
      <c r="I342" s="5"/>
      <c r="J342" s="23"/>
      <c r="K342" s="5"/>
      <c r="L342" s="5"/>
      <c r="M342" s="5"/>
      <c r="N342" s="5"/>
      <c r="O342" s="5"/>
      <c r="P342" s="5"/>
      <c r="Q342" s="5"/>
      <c r="R342" s="6"/>
    </row>
    <row r="343" spans="1:18" ht="30" customHeight="1" thickBot="1" x14ac:dyDescent="0.25">
      <c r="A343" s="101"/>
      <c r="B343" s="104"/>
      <c r="C343" s="5" t="s">
        <v>1585</v>
      </c>
      <c r="D343" s="5">
        <v>838</v>
      </c>
      <c r="E343" s="5">
        <v>3</v>
      </c>
      <c r="F343" s="5" t="s">
        <v>1107</v>
      </c>
      <c r="G343" s="5"/>
      <c r="H343" s="5"/>
      <c r="I343" s="5"/>
      <c r="J343" s="23"/>
      <c r="K343" s="5"/>
      <c r="L343" s="5"/>
      <c r="M343" s="5"/>
      <c r="N343" s="5"/>
      <c r="O343" s="5"/>
      <c r="P343" s="5"/>
      <c r="Q343" s="5"/>
      <c r="R343" s="6"/>
    </row>
    <row r="344" spans="1:18" ht="30" customHeight="1" thickBot="1" x14ac:dyDescent="0.25">
      <c r="A344" s="101"/>
      <c r="B344" s="104"/>
      <c r="C344" s="5" t="s">
        <v>1585</v>
      </c>
      <c r="D344" s="5">
        <v>838</v>
      </c>
      <c r="E344" s="5">
        <v>4</v>
      </c>
      <c r="F344" s="5" t="s">
        <v>1107</v>
      </c>
      <c r="G344" s="5"/>
      <c r="H344" s="5"/>
      <c r="I344" s="5"/>
      <c r="J344" s="23"/>
      <c r="K344" s="5"/>
      <c r="L344" s="5"/>
      <c r="M344" s="5"/>
      <c r="N344" s="5"/>
      <c r="O344" s="5"/>
      <c r="P344" s="5"/>
      <c r="Q344" s="5"/>
      <c r="R344" s="6"/>
    </row>
    <row r="345" spans="1:18" ht="30" customHeight="1" thickBot="1" x14ac:dyDescent="0.25">
      <c r="A345" s="101"/>
      <c r="B345" s="104"/>
      <c r="C345" s="5" t="s">
        <v>1586</v>
      </c>
      <c r="D345" s="5">
        <v>995</v>
      </c>
      <c r="E345" s="5"/>
      <c r="F345" s="5" t="s">
        <v>2</v>
      </c>
      <c r="G345" s="5"/>
      <c r="H345" s="5"/>
      <c r="I345" s="5"/>
      <c r="J345" s="23"/>
      <c r="K345" s="5"/>
      <c r="L345" s="5"/>
      <c r="M345" s="5" t="str">
        <f>VLOOKUP(D345,'התקנים הרשמיים'!A:C,3,FALSE)</f>
        <v>תנור חימום ביתי המופעל בגפ"מ</v>
      </c>
      <c r="N345" s="5"/>
      <c r="O345" s="5"/>
      <c r="P345" s="5"/>
      <c r="Q345" s="5"/>
      <c r="R345" s="6"/>
    </row>
    <row r="346" spans="1:18" ht="30" customHeight="1" thickBot="1" x14ac:dyDescent="0.25">
      <c r="A346" s="101"/>
      <c r="B346" s="104"/>
      <c r="C346" s="5" t="s">
        <v>1586</v>
      </c>
      <c r="D346" s="5">
        <v>158</v>
      </c>
      <c r="E346" s="5"/>
      <c r="F346" s="5" t="s">
        <v>2</v>
      </c>
      <c r="G346" s="5"/>
      <c r="H346" s="5"/>
      <c r="I346" s="5"/>
      <c r="J346" s="23"/>
      <c r="K346" s="5"/>
      <c r="L346" s="5"/>
      <c r="M346" s="5" t="str">
        <f>VLOOKUP(D346,'התקנים הרשמיים'!A:C,3,FALSE)</f>
        <v>מתקן לגפ"מ</v>
      </c>
      <c r="N346" s="5"/>
      <c r="O346" s="5"/>
      <c r="P346" s="5"/>
      <c r="Q346" s="5"/>
      <c r="R346" s="6"/>
    </row>
    <row r="347" spans="1:18" ht="30" customHeight="1" thickBot="1" x14ac:dyDescent="0.25">
      <c r="A347" s="101"/>
      <c r="B347" s="104"/>
      <c r="C347" s="5" t="s">
        <v>1586</v>
      </c>
      <c r="D347" s="5">
        <v>1296</v>
      </c>
      <c r="E347" s="5"/>
      <c r="F347" s="5" t="s">
        <v>2</v>
      </c>
      <c r="G347" s="5"/>
      <c r="H347" s="5"/>
      <c r="I347" s="5"/>
      <c r="J347" s="23"/>
      <c r="K347" s="5"/>
      <c r="L347" s="5"/>
      <c r="M347" s="5" t="str">
        <f>VLOOKUP(D347,'התקנים הרשמיים'!A:C,3,FALSE)</f>
        <v>מחמם מים ביתי מוסק בגז</v>
      </c>
      <c r="N347" s="5"/>
      <c r="O347" s="5"/>
      <c r="P347" s="5"/>
      <c r="Q347" s="5"/>
      <c r="R347" s="6"/>
    </row>
    <row r="348" spans="1:18" ht="30" customHeight="1" thickBot="1" x14ac:dyDescent="0.25">
      <c r="A348" s="101"/>
      <c r="B348" s="104"/>
      <c r="C348" s="5" t="s">
        <v>1587</v>
      </c>
      <c r="D348" s="5">
        <v>1368</v>
      </c>
      <c r="E348" s="5">
        <v>1</v>
      </c>
      <c r="F348" s="5" t="s">
        <v>1107</v>
      </c>
      <c r="G348" s="5"/>
      <c r="H348" s="5"/>
      <c r="I348" s="5"/>
      <c r="J348" s="23"/>
      <c r="K348" s="5"/>
      <c r="L348" s="5"/>
      <c r="M348" s="5"/>
      <c r="N348" s="5"/>
      <c r="O348" s="5"/>
      <c r="P348" s="5"/>
      <c r="Q348" s="5"/>
      <c r="R348" s="6"/>
    </row>
    <row r="349" spans="1:18" ht="30" customHeight="1" thickBot="1" x14ac:dyDescent="0.25">
      <c r="A349" s="101"/>
      <c r="B349" s="104"/>
      <c r="C349" s="5" t="s">
        <v>1587</v>
      </c>
      <c r="D349" s="5">
        <v>1368</v>
      </c>
      <c r="E349" s="5">
        <v>2</v>
      </c>
      <c r="F349" s="5" t="s">
        <v>1107</v>
      </c>
      <c r="G349" s="5"/>
      <c r="H349" s="5"/>
      <c r="I349" s="5"/>
      <c r="J349" s="23"/>
      <c r="K349" s="5"/>
      <c r="L349" s="5"/>
      <c r="M349" s="5"/>
      <c r="N349" s="5"/>
      <c r="O349" s="5"/>
      <c r="P349" s="5"/>
      <c r="Q349" s="5"/>
      <c r="R349" s="6"/>
    </row>
    <row r="350" spans="1:18" ht="30" customHeight="1" thickBot="1" x14ac:dyDescent="0.25">
      <c r="A350" s="101"/>
      <c r="B350" s="104"/>
      <c r="C350" s="5" t="s">
        <v>332</v>
      </c>
      <c r="D350" s="5">
        <v>838</v>
      </c>
      <c r="E350" s="5">
        <v>3</v>
      </c>
      <c r="F350" s="5" t="s">
        <v>1107</v>
      </c>
      <c r="G350" s="5"/>
      <c r="H350" s="5"/>
      <c r="I350" s="5"/>
      <c r="J350" s="23"/>
      <c r="K350" s="5"/>
      <c r="L350" s="5"/>
      <c r="M350" s="5"/>
      <c r="N350" s="5"/>
      <c r="O350" s="5"/>
      <c r="P350" s="5"/>
      <c r="Q350" s="5"/>
      <c r="R350" s="6"/>
    </row>
    <row r="351" spans="1:18" ht="30" customHeight="1" thickBot="1" x14ac:dyDescent="0.25">
      <c r="A351" s="101"/>
      <c r="B351" s="104"/>
      <c r="C351" s="5" t="s">
        <v>333</v>
      </c>
      <c r="D351" s="5">
        <v>816</v>
      </c>
      <c r="E351" s="5"/>
      <c r="F351" s="5" t="s">
        <v>1107</v>
      </c>
      <c r="G351" s="5"/>
      <c r="H351" s="5"/>
      <c r="I351" s="5"/>
      <c r="J351" s="23"/>
      <c r="K351" s="5"/>
      <c r="L351" s="5"/>
      <c r="M351" s="5"/>
      <c r="N351" s="5"/>
      <c r="O351" s="5"/>
      <c r="P351" s="5"/>
      <c r="Q351" s="5"/>
      <c r="R351" s="6" t="s">
        <v>454</v>
      </c>
    </row>
    <row r="352" spans="1:18" ht="30" customHeight="1" thickBot="1" x14ac:dyDescent="0.25">
      <c r="A352" s="101"/>
      <c r="B352" s="104"/>
      <c r="C352" s="5" t="s">
        <v>334</v>
      </c>
      <c r="D352" s="5">
        <v>816</v>
      </c>
      <c r="E352" s="5"/>
      <c r="F352" s="5" t="s">
        <v>1107</v>
      </c>
      <c r="G352" s="5"/>
      <c r="H352" s="5"/>
      <c r="I352" s="5"/>
      <c r="J352" s="23"/>
      <c r="K352" s="5"/>
      <c r="L352" s="5"/>
      <c r="M352" s="5"/>
      <c r="N352" s="5"/>
      <c r="O352" s="5"/>
      <c r="P352" s="5"/>
      <c r="Q352" s="5"/>
      <c r="R352" s="6"/>
    </row>
    <row r="353" spans="1:18" ht="30" customHeight="1" thickBot="1" x14ac:dyDescent="0.25">
      <c r="A353" s="101"/>
      <c r="B353" s="104"/>
      <c r="C353" s="5" t="s">
        <v>1588</v>
      </c>
      <c r="D353" s="5">
        <v>921</v>
      </c>
      <c r="E353" s="5"/>
      <c r="F353" s="5" t="s">
        <v>1107</v>
      </c>
      <c r="G353" s="5"/>
      <c r="H353" s="5"/>
      <c r="I353" s="5"/>
      <c r="J353" s="23"/>
      <c r="K353" s="5"/>
      <c r="L353" s="5"/>
      <c r="M353" s="5"/>
      <c r="N353" s="5"/>
      <c r="O353" s="5"/>
      <c r="P353" s="5"/>
      <c r="Q353" s="5"/>
      <c r="R353" s="6"/>
    </row>
    <row r="354" spans="1:18" ht="30" customHeight="1" thickBot="1" x14ac:dyDescent="0.25">
      <c r="A354" s="101"/>
      <c r="B354" s="104"/>
      <c r="C354" s="5" t="s">
        <v>1589</v>
      </c>
      <c r="D354" s="5">
        <v>755</v>
      </c>
      <c r="E354" s="5"/>
      <c r="F354" s="5" t="s">
        <v>1107</v>
      </c>
      <c r="G354" s="5"/>
      <c r="H354" s="5"/>
      <c r="I354" s="5"/>
      <c r="J354" s="23"/>
      <c r="K354" s="5"/>
      <c r="L354" s="5"/>
      <c r="M354" s="5"/>
      <c r="N354" s="5"/>
      <c r="O354" s="5"/>
      <c r="P354" s="5"/>
      <c r="Q354" s="5"/>
      <c r="R354" s="6"/>
    </row>
    <row r="355" spans="1:18" ht="30" customHeight="1" thickBot="1" x14ac:dyDescent="0.25">
      <c r="A355" s="101"/>
      <c r="B355" s="104"/>
      <c r="C355" s="5" t="s">
        <v>1590</v>
      </c>
      <c r="D355" s="5">
        <v>2378</v>
      </c>
      <c r="E355" s="5">
        <v>1</v>
      </c>
      <c r="F355" s="5" t="s">
        <v>1107</v>
      </c>
      <c r="G355" s="5"/>
      <c r="H355" s="5"/>
      <c r="I355" s="5"/>
      <c r="J355" s="23"/>
      <c r="K355" s="5"/>
      <c r="L355" s="5"/>
      <c r="M355" s="5"/>
      <c r="N355" s="5"/>
      <c r="O355" s="5"/>
      <c r="P355" s="5"/>
      <c r="Q355" s="5"/>
      <c r="R355" s="6"/>
    </row>
    <row r="356" spans="1:18" ht="30" customHeight="1" thickBot="1" x14ac:dyDescent="0.25">
      <c r="A356" s="101"/>
      <c r="B356" s="104"/>
      <c r="C356" s="5" t="s">
        <v>1590</v>
      </c>
      <c r="D356" s="5">
        <v>2378</v>
      </c>
      <c r="E356" s="5">
        <v>2</v>
      </c>
      <c r="F356" s="5" t="s">
        <v>1107</v>
      </c>
      <c r="G356" s="5"/>
      <c r="H356" s="5"/>
      <c r="I356" s="5"/>
      <c r="J356" s="23"/>
      <c r="K356" s="5"/>
      <c r="L356" s="5"/>
      <c r="M356" s="5"/>
      <c r="N356" s="5"/>
      <c r="O356" s="5"/>
      <c r="P356" s="5"/>
      <c r="Q356" s="5"/>
      <c r="R356" s="6"/>
    </row>
    <row r="357" spans="1:18" ht="30" customHeight="1" thickBot="1" x14ac:dyDescent="0.25">
      <c r="A357" s="101"/>
      <c r="B357" s="104"/>
      <c r="C357" s="5" t="s">
        <v>1591</v>
      </c>
      <c r="D357" s="5">
        <v>1555</v>
      </c>
      <c r="E357" s="5">
        <v>1</v>
      </c>
      <c r="F357" s="5" t="s">
        <v>1107</v>
      </c>
      <c r="G357" s="5"/>
      <c r="H357" s="5"/>
      <c r="I357" s="5"/>
      <c r="J357" s="23"/>
      <c r="K357" s="5"/>
      <c r="L357" s="5"/>
      <c r="M357" s="5"/>
      <c r="N357" s="5"/>
      <c r="O357" s="5"/>
      <c r="P357" s="5"/>
      <c r="Q357" s="5"/>
      <c r="R357" s="6"/>
    </row>
    <row r="358" spans="1:18" ht="30" customHeight="1" thickBot="1" x14ac:dyDescent="0.25">
      <c r="A358" s="101"/>
      <c r="B358" s="104"/>
      <c r="C358" s="5" t="s">
        <v>1592</v>
      </c>
      <c r="D358" s="5">
        <v>940</v>
      </c>
      <c r="E358" s="5"/>
      <c r="F358" s="5" t="s">
        <v>1107</v>
      </c>
      <c r="G358" s="5"/>
      <c r="H358" s="5"/>
      <c r="I358" s="5"/>
      <c r="J358" s="23"/>
      <c r="K358" s="5"/>
      <c r="L358" s="5"/>
      <c r="M358" s="5"/>
      <c r="N358" s="5"/>
      <c r="O358" s="5"/>
      <c r="P358" s="5"/>
      <c r="Q358" s="5"/>
      <c r="R358" s="6"/>
    </row>
    <row r="359" spans="1:18" ht="30" customHeight="1" thickBot="1" x14ac:dyDescent="0.25">
      <c r="A359" s="101"/>
      <c r="B359" s="104"/>
      <c r="C359" s="5" t="s">
        <v>545</v>
      </c>
      <c r="D359" s="5">
        <v>5412</v>
      </c>
      <c r="E359" s="5">
        <v>1</v>
      </c>
      <c r="F359" s="5" t="s">
        <v>1107</v>
      </c>
      <c r="G359" s="5"/>
      <c r="H359" s="5"/>
      <c r="I359" s="5"/>
      <c r="J359" s="23"/>
      <c r="K359" s="5"/>
      <c r="L359" s="5"/>
      <c r="M359" s="5"/>
      <c r="N359" s="5"/>
      <c r="O359" s="5"/>
      <c r="P359" s="5"/>
      <c r="Q359" s="5"/>
      <c r="R359" s="6"/>
    </row>
    <row r="360" spans="1:18" ht="30" customHeight="1" thickBot="1" x14ac:dyDescent="0.25">
      <c r="A360" s="101"/>
      <c r="B360" s="104"/>
      <c r="C360" s="5" t="s">
        <v>546</v>
      </c>
      <c r="D360" s="5">
        <v>5412</v>
      </c>
      <c r="E360" s="5">
        <v>1</v>
      </c>
      <c r="F360" s="5" t="s">
        <v>1107</v>
      </c>
      <c r="G360" s="5"/>
      <c r="H360" s="5"/>
      <c r="I360" s="5"/>
      <c r="J360" s="23"/>
      <c r="K360" s="5"/>
      <c r="L360" s="5"/>
      <c r="M360" s="5"/>
      <c r="N360" s="5"/>
      <c r="O360" s="5"/>
      <c r="P360" s="5"/>
      <c r="Q360" s="5"/>
      <c r="R360" s="6"/>
    </row>
    <row r="361" spans="1:18" ht="30" customHeight="1" thickBot="1" x14ac:dyDescent="0.25">
      <c r="A361" s="101"/>
      <c r="B361" s="104"/>
      <c r="C361" s="5" t="s">
        <v>547</v>
      </c>
      <c r="D361" s="5">
        <v>5412</v>
      </c>
      <c r="E361" s="5">
        <v>1</v>
      </c>
      <c r="F361" s="5" t="s">
        <v>1107</v>
      </c>
      <c r="G361" s="5"/>
      <c r="H361" s="5"/>
      <c r="I361" s="5"/>
      <c r="J361" s="23"/>
      <c r="K361" s="5"/>
      <c r="L361" s="5"/>
      <c r="M361" s="5"/>
      <c r="N361" s="5"/>
      <c r="O361" s="5"/>
      <c r="P361" s="5"/>
      <c r="Q361" s="5"/>
      <c r="R361" s="6"/>
    </row>
    <row r="362" spans="1:18" ht="30" customHeight="1" thickBot="1" x14ac:dyDescent="0.25">
      <c r="A362" s="101"/>
      <c r="B362" s="104"/>
      <c r="C362" s="5" t="s">
        <v>1593</v>
      </c>
      <c r="D362" s="5">
        <v>5412</v>
      </c>
      <c r="E362" s="5">
        <v>1</v>
      </c>
      <c r="F362" s="5" t="s">
        <v>1107</v>
      </c>
      <c r="G362" s="5"/>
      <c r="H362" s="5"/>
      <c r="I362" s="5"/>
      <c r="J362" s="23"/>
      <c r="K362" s="5"/>
      <c r="L362" s="5"/>
      <c r="M362" s="5"/>
      <c r="N362" s="5"/>
      <c r="O362" s="5"/>
      <c r="P362" s="5"/>
      <c r="Q362" s="5"/>
      <c r="R362" s="6"/>
    </row>
    <row r="363" spans="1:18" ht="30" customHeight="1" thickBot="1" x14ac:dyDescent="0.25">
      <c r="A363" s="101"/>
      <c r="B363" s="104"/>
      <c r="C363" s="5" t="s">
        <v>1594</v>
      </c>
      <c r="D363" s="5">
        <v>5412</v>
      </c>
      <c r="E363" s="5">
        <v>1</v>
      </c>
      <c r="F363" s="5" t="s">
        <v>1107</v>
      </c>
      <c r="G363" s="5"/>
      <c r="H363" s="5"/>
      <c r="I363" s="5"/>
      <c r="J363" s="23"/>
      <c r="K363" s="5"/>
      <c r="L363" s="5"/>
      <c r="M363" s="5"/>
      <c r="N363" s="5"/>
      <c r="O363" s="5"/>
      <c r="P363" s="5"/>
      <c r="Q363" s="5"/>
      <c r="R363" s="6"/>
    </row>
    <row r="364" spans="1:18" ht="30" customHeight="1" thickBot="1" x14ac:dyDescent="0.25">
      <c r="A364" s="101"/>
      <c r="B364" s="104"/>
      <c r="C364" s="5" t="s">
        <v>335</v>
      </c>
      <c r="D364" s="5"/>
      <c r="E364" s="5"/>
      <c r="F364" s="5"/>
      <c r="G364" s="5"/>
      <c r="H364" s="5"/>
      <c r="I364" s="5"/>
      <c r="J364" s="23"/>
      <c r="K364" s="5"/>
      <c r="L364" s="5"/>
      <c r="M364" s="5"/>
      <c r="N364" s="5"/>
      <c r="O364" s="5"/>
      <c r="P364" s="5"/>
      <c r="Q364" s="5"/>
      <c r="R364" s="6" t="s">
        <v>455</v>
      </c>
    </row>
    <row r="365" spans="1:18" ht="30" customHeight="1" thickBot="1" x14ac:dyDescent="0.25">
      <c r="A365" s="101"/>
      <c r="B365" s="104"/>
      <c r="C365" s="5" t="s">
        <v>1595</v>
      </c>
      <c r="D365" s="5">
        <v>5412</v>
      </c>
      <c r="E365" s="5">
        <v>1</v>
      </c>
      <c r="F365" s="5" t="s">
        <v>1107</v>
      </c>
      <c r="G365" s="5"/>
      <c r="H365" s="5"/>
      <c r="I365" s="5"/>
      <c r="J365" s="23"/>
      <c r="K365" s="5"/>
      <c r="L365" s="5"/>
      <c r="M365" s="5"/>
      <c r="N365" s="5"/>
      <c r="O365" s="5"/>
      <c r="P365" s="5"/>
      <c r="Q365" s="5"/>
      <c r="R365" s="6" t="s">
        <v>456</v>
      </c>
    </row>
    <row r="366" spans="1:18" ht="30" customHeight="1" thickBot="1" x14ac:dyDescent="0.25">
      <c r="A366" s="101"/>
      <c r="B366" s="104"/>
      <c r="C366" s="5" t="s">
        <v>1596</v>
      </c>
      <c r="D366" s="5">
        <v>1045</v>
      </c>
      <c r="E366" s="5">
        <v>0</v>
      </c>
      <c r="F366" s="5" t="s">
        <v>1107</v>
      </c>
      <c r="G366" s="5"/>
      <c r="H366" s="5"/>
      <c r="I366" s="5"/>
      <c r="J366" s="23"/>
      <c r="K366" s="5"/>
      <c r="L366" s="5"/>
      <c r="M366" s="5"/>
      <c r="N366" s="5"/>
      <c r="O366" s="5"/>
      <c r="P366" s="5"/>
      <c r="Q366" s="5"/>
      <c r="R366" s="6" t="s">
        <v>457</v>
      </c>
    </row>
    <row r="367" spans="1:18" ht="30" customHeight="1" thickBot="1" x14ac:dyDescent="0.25">
      <c r="A367" s="101"/>
      <c r="B367" s="104"/>
      <c r="C367" s="5" t="s">
        <v>1597</v>
      </c>
      <c r="D367" s="5">
        <v>1099</v>
      </c>
      <c r="E367" s="5">
        <v>1.1000000000000001</v>
      </c>
      <c r="F367" s="5" t="s">
        <v>1107</v>
      </c>
      <c r="G367" s="5"/>
      <c r="H367" s="5"/>
      <c r="I367" s="5"/>
      <c r="J367" s="23"/>
      <c r="K367" s="5"/>
      <c r="L367" s="5"/>
      <c r="M367" s="5"/>
      <c r="N367" s="5"/>
      <c r="O367" s="5"/>
      <c r="P367" s="5"/>
      <c r="Q367" s="5"/>
      <c r="R367" s="6" t="s">
        <v>458</v>
      </c>
    </row>
    <row r="368" spans="1:18" ht="30" customHeight="1" thickBot="1" x14ac:dyDescent="0.25">
      <c r="A368" s="101"/>
      <c r="B368" s="104"/>
      <c r="C368" s="5" t="s">
        <v>1597</v>
      </c>
      <c r="D368" s="5">
        <v>1099</v>
      </c>
      <c r="E368" s="5">
        <v>1.2</v>
      </c>
      <c r="F368" s="5" t="s">
        <v>1107</v>
      </c>
      <c r="G368" s="5"/>
      <c r="H368" s="5"/>
      <c r="I368" s="5"/>
      <c r="J368" s="23"/>
      <c r="K368" s="5"/>
      <c r="L368" s="5"/>
      <c r="M368" s="5"/>
      <c r="N368" s="5"/>
      <c r="O368" s="5"/>
      <c r="P368" s="5"/>
      <c r="Q368" s="5"/>
      <c r="R368" s="6"/>
    </row>
    <row r="369" spans="1:18" ht="30" customHeight="1" thickBot="1" x14ac:dyDescent="0.25">
      <c r="A369" s="101"/>
      <c r="B369" s="104"/>
      <c r="C369" s="5" t="s">
        <v>336</v>
      </c>
      <c r="D369" s="5">
        <v>158</v>
      </c>
      <c r="E369" s="5">
        <v>1</v>
      </c>
      <c r="F369" s="5" t="s">
        <v>2</v>
      </c>
      <c r="G369" s="5"/>
      <c r="H369" s="5"/>
      <c r="I369" s="5"/>
      <c r="J369" s="23"/>
      <c r="K369" s="5"/>
      <c r="L369" s="5"/>
      <c r="M369" s="5" t="str">
        <f>VLOOKUP(D369,'התקנים הרשמיים'!A:C,3,FALSE)</f>
        <v>מתקן לגפ"מ</v>
      </c>
      <c r="N369" s="5"/>
      <c r="O369" s="5"/>
      <c r="P369" s="5"/>
      <c r="Q369" s="5"/>
      <c r="R369" s="6"/>
    </row>
    <row r="370" spans="1:18" ht="30" customHeight="1" thickBot="1" x14ac:dyDescent="0.25">
      <c r="A370" s="101"/>
      <c r="B370" s="104"/>
      <c r="C370" s="5" t="s">
        <v>337</v>
      </c>
      <c r="D370" s="5">
        <v>158</v>
      </c>
      <c r="E370" s="5"/>
      <c r="F370" s="5" t="s">
        <v>2</v>
      </c>
      <c r="G370" s="5"/>
      <c r="H370" s="5"/>
      <c r="I370" s="5"/>
      <c r="J370" s="23"/>
      <c r="K370" s="5"/>
      <c r="L370" s="5"/>
      <c r="M370" s="5" t="str">
        <f>VLOOKUP(D370,'התקנים הרשמיים'!A:C,3,FALSE)</f>
        <v>מתקן לגפ"מ</v>
      </c>
      <c r="N370" s="5"/>
      <c r="O370" s="5"/>
      <c r="P370" s="5"/>
      <c r="Q370" s="5"/>
      <c r="R370" s="6"/>
    </row>
    <row r="371" spans="1:18" ht="30" customHeight="1" thickBot="1" x14ac:dyDescent="0.25">
      <c r="A371" s="101"/>
      <c r="B371" s="104"/>
      <c r="C371" s="5" t="s">
        <v>337</v>
      </c>
      <c r="D371" s="5">
        <v>158</v>
      </c>
      <c r="E371" s="5">
        <v>1</v>
      </c>
      <c r="F371" s="5" t="s">
        <v>2</v>
      </c>
      <c r="G371" s="5"/>
      <c r="H371" s="5"/>
      <c r="I371" s="5"/>
      <c r="J371" s="23"/>
      <c r="K371" s="5"/>
      <c r="L371" s="5"/>
      <c r="M371" s="5" t="str">
        <f>VLOOKUP(D371,'התקנים הרשמיים'!A:C,3,FALSE)</f>
        <v>מתקן לגפ"מ</v>
      </c>
      <c r="N371" s="5"/>
      <c r="O371" s="5"/>
      <c r="P371" s="5"/>
      <c r="Q371" s="5"/>
      <c r="R371" s="6"/>
    </row>
    <row r="372" spans="1:18" ht="30" customHeight="1" thickBot="1" x14ac:dyDescent="0.25">
      <c r="A372" s="101"/>
      <c r="B372" s="104"/>
      <c r="C372" s="5" t="s">
        <v>338</v>
      </c>
      <c r="D372" s="5">
        <v>4376</v>
      </c>
      <c r="E372" s="5"/>
      <c r="F372" s="5" t="s">
        <v>1107</v>
      </c>
      <c r="G372" s="5"/>
      <c r="H372" s="5"/>
      <c r="I372" s="5"/>
      <c r="J372" s="23"/>
      <c r="K372" s="5"/>
      <c r="L372" s="5"/>
      <c r="M372" s="5"/>
      <c r="N372" s="5"/>
      <c r="O372" s="5"/>
      <c r="P372" s="5"/>
      <c r="Q372" s="5"/>
      <c r="R372" s="6"/>
    </row>
    <row r="373" spans="1:18" ht="30" customHeight="1" thickBot="1" x14ac:dyDescent="0.25">
      <c r="A373" s="101"/>
      <c r="B373" s="104"/>
      <c r="C373" s="5" t="s">
        <v>1598</v>
      </c>
      <c r="D373" s="5">
        <v>1205</v>
      </c>
      <c r="E373" s="5">
        <v>7</v>
      </c>
      <c r="F373" s="5" t="s">
        <v>1107</v>
      </c>
      <c r="G373" s="5"/>
      <c r="H373" s="5"/>
      <c r="I373" s="5"/>
      <c r="J373" s="23"/>
      <c r="K373" s="5"/>
      <c r="L373" s="5"/>
      <c r="M373" s="5"/>
      <c r="N373" s="5"/>
      <c r="O373" s="5"/>
      <c r="P373" s="5"/>
      <c r="Q373" s="5"/>
      <c r="R373" s="6"/>
    </row>
    <row r="374" spans="1:18" ht="30" customHeight="1" thickBot="1" x14ac:dyDescent="0.25">
      <c r="A374" s="101"/>
      <c r="B374" s="104"/>
      <c r="C374" s="5" t="s">
        <v>1598</v>
      </c>
      <c r="D374" s="5">
        <v>158</v>
      </c>
      <c r="E374" s="5"/>
      <c r="F374" s="5" t="s">
        <v>2</v>
      </c>
      <c r="G374" s="5"/>
      <c r="H374" s="5"/>
      <c r="I374" s="5"/>
      <c r="J374" s="23"/>
      <c r="K374" s="5"/>
      <c r="L374" s="5"/>
      <c r="M374" s="5" t="str">
        <f>VLOOKUP(D374,'התקנים הרשמיים'!A:C,3,FALSE)</f>
        <v>מתקן לגפ"מ</v>
      </c>
      <c r="N374" s="5"/>
      <c r="O374" s="5"/>
      <c r="P374" s="5"/>
      <c r="Q374" s="5"/>
      <c r="R374" s="6"/>
    </row>
    <row r="375" spans="1:18" ht="30" customHeight="1" thickBot="1" x14ac:dyDescent="0.25">
      <c r="A375" s="101"/>
      <c r="B375" s="104"/>
      <c r="C375" s="5" t="s">
        <v>1599</v>
      </c>
      <c r="D375" s="5">
        <v>158</v>
      </c>
      <c r="E375" s="5">
        <v>1</v>
      </c>
      <c r="F375" s="5" t="s">
        <v>2</v>
      </c>
      <c r="G375" s="5"/>
      <c r="H375" s="5"/>
      <c r="I375" s="5"/>
      <c r="J375" s="23"/>
      <c r="K375" s="5"/>
      <c r="L375" s="5"/>
      <c r="M375" s="5" t="str">
        <f>VLOOKUP(D375,'התקנים הרשמיים'!A:C,3,FALSE)</f>
        <v>מתקן לגפ"מ</v>
      </c>
      <c r="N375" s="5"/>
      <c r="O375" s="5"/>
      <c r="P375" s="5"/>
      <c r="Q375" s="5"/>
      <c r="R375" s="6"/>
    </row>
    <row r="376" spans="1:18" ht="30" customHeight="1" thickBot="1" x14ac:dyDescent="0.25">
      <c r="A376" s="101"/>
      <c r="B376" s="104"/>
      <c r="C376" s="5" t="s">
        <v>1599</v>
      </c>
      <c r="D376" s="5">
        <v>4376</v>
      </c>
      <c r="E376" s="5"/>
      <c r="F376" s="5" t="s">
        <v>1107</v>
      </c>
      <c r="G376" s="5"/>
      <c r="H376" s="5"/>
      <c r="I376" s="5"/>
      <c r="J376" s="23"/>
      <c r="K376" s="5"/>
      <c r="L376" s="5"/>
      <c r="M376" s="5"/>
      <c r="N376" s="5"/>
      <c r="O376" s="5"/>
      <c r="P376" s="5"/>
      <c r="Q376" s="5"/>
      <c r="R376" s="6"/>
    </row>
    <row r="377" spans="1:18" ht="30" customHeight="1" thickBot="1" x14ac:dyDescent="0.25">
      <c r="A377" s="101"/>
      <c r="B377" s="104"/>
      <c r="C377" s="5" t="s">
        <v>1601</v>
      </c>
      <c r="D377" s="5">
        <v>1918</v>
      </c>
      <c r="E377" s="5">
        <v>2</v>
      </c>
      <c r="F377" s="5" t="s">
        <v>1107</v>
      </c>
      <c r="G377" s="5"/>
      <c r="H377" s="5"/>
      <c r="I377" s="5"/>
      <c r="J377" s="23"/>
      <c r="K377" s="5"/>
      <c r="L377" s="5"/>
      <c r="M377" s="5"/>
      <c r="N377" s="5"/>
      <c r="O377" s="5"/>
      <c r="P377" s="5"/>
      <c r="Q377" s="5"/>
      <c r="R377" s="6" t="s">
        <v>459</v>
      </c>
    </row>
    <row r="378" spans="1:18" ht="30" customHeight="1" thickBot="1" x14ac:dyDescent="0.25">
      <c r="A378" s="101"/>
      <c r="B378" s="104"/>
      <c r="C378" s="5" t="s">
        <v>1601</v>
      </c>
      <c r="D378" s="5">
        <v>1142</v>
      </c>
      <c r="E378" s="5"/>
      <c r="F378" s="5" t="s">
        <v>1107</v>
      </c>
      <c r="G378" s="5"/>
      <c r="H378" s="5"/>
      <c r="I378" s="5"/>
      <c r="J378" s="23"/>
      <c r="K378" s="5"/>
      <c r="L378" s="5"/>
      <c r="M378" s="5"/>
      <c r="N378" s="5"/>
      <c r="O378" s="5"/>
      <c r="P378" s="5"/>
      <c r="Q378" s="5"/>
      <c r="R378" s="6"/>
    </row>
    <row r="379" spans="1:18" ht="30" customHeight="1" thickBot="1" x14ac:dyDescent="0.25">
      <c r="A379" s="101"/>
      <c r="B379" s="104"/>
      <c r="C379" s="5" t="s">
        <v>1600</v>
      </c>
      <c r="D379" s="5">
        <v>1142</v>
      </c>
      <c r="E379" s="5"/>
      <c r="F379" s="5" t="s">
        <v>1107</v>
      </c>
      <c r="G379" s="5"/>
      <c r="H379" s="5"/>
      <c r="I379" s="5"/>
      <c r="J379" s="23"/>
      <c r="K379" s="5"/>
      <c r="L379" s="5"/>
      <c r="M379" s="5"/>
      <c r="N379" s="5"/>
      <c r="O379" s="5"/>
      <c r="P379" s="5"/>
      <c r="Q379" s="5"/>
      <c r="R379" s="6"/>
    </row>
    <row r="380" spans="1:18" ht="30" customHeight="1" thickBot="1" x14ac:dyDescent="0.25">
      <c r="A380" s="101"/>
      <c r="B380" s="104"/>
      <c r="C380" s="5" t="s">
        <v>339</v>
      </c>
      <c r="D380" s="5">
        <v>2279</v>
      </c>
      <c r="E380" s="5"/>
      <c r="F380" s="5" t="s">
        <v>1107</v>
      </c>
      <c r="G380" s="5"/>
      <c r="H380" s="5"/>
      <c r="I380" s="5"/>
      <c r="J380" s="23"/>
      <c r="K380" s="5"/>
      <c r="L380" s="5"/>
      <c r="M380" s="5"/>
      <c r="N380" s="5"/>
      <c r="O380" s="5"/>
      <c r="P380" s="5"/>
      <c r="Q380" s="5"/>
      <c r="R380" s="6" t="s">
        <v>460</v>
      </c>
    </row>
    <row r="381" spans="1:18" ht="30" customHeight="1" thickBot="1" x14ac:dyDescent="0.25">
      <c r="A381" s="101"/>
      <c r="B381" s="104"/>
      <c r="C381" s="5" t="s">
        <v>340</v>
      </c>
      <c r="D381" s="5">
        <v>1605</v>
      </c>
      <c r="E381" s="5">
        <v>1</v>
      </c>
      <c r="F381" s="5" t="s">
        <v>2</v>
      </c>
      <c r="G381" s="5"/>
      <c r="H381" s="5"/>
      <c r="I381" s="5"/>
      <c r="J381" s="23"/>
      <c r="K381" s="5"/>
      <c r="L381" s="5"/>
      <c r="M381" s="5" t="str">
        <f>VLOOKUP(D381,'התקנים הרשמיים'!A:C,3,FALSE)</f>
        <v>מגלשות מים</v>
      </c>
      <c r="N381" s="5"/>
      <c r="O381" s="5"/>
      <c r="P381" s="5"/>
      <c r="Q381" s="5"/>
      <c r="R381" s="6" t="s">
        <v>461</v>
      </c>
    </row>
    <row r="382" spans="1:18" ht="30" customHeight="1" thickBot="1" x14ac:dyDescent="0.25">
      <c r="A382" s="101"/>
      <c r="B382" s="104"/>
      <c r="C382" s="5" t="s">
        <v>340</v>
      </c>
      <c r="D382" s="5">
        <v>1605</v>
      </c>
      <c r="E382" s="5">
        <v>2</v>
      </c>
      <c r="F382" s="5" t="s">
        <v>1107</v>
      </c>
      <c r="G382" s="5"/>
      <c r="H382" s="5"/>
      <c r="I382" s="5"/>
      <c r="J382" s="23"/>
      <c r="K382" s="5"/>
      <c r="L382" s="5"/>
      <c r="M382" s="5"/>
      <c r="N382" s="5"/>
      <c r="O382" s="5"/>
      <c r="P382" s="5"/>
      <c r="Q382" s="5"/>
      <c r="R382" s="6" t="s">
        <v>461</v>
      </c>
    </row>
    <row r="383" spans="1:18" ht="30" customHeight="1" thickBot="1" x14ac:dyDescent="0.25">
      <c r="A383" s="101"/>
      <c r="B383" s="104"/>
      <c r="C383" s="5" t="s">
        <v>341</v>
      </c>
      <c r="D383" s="5">
        <v>448</v>
      </c>
      <c r="E383" s="5">
        <v>1</v>
      </c>
      <c r="F383" s="5" t="s">
        <v>2</v>
      </c>
      <c r="G383" s="5"/>
      <c r="H383" s="5"/>
      <c r="I383" s="5"/>
      <c r="J383" s="23"/>
      <c r="K383" s="5"/>
      <c r="L383" s="5"/>
      <c r="M383" s="5" t="str">
        <f>VLOOKUP(D383,'התקנים הרשמיים'!A:C,3,FALSE)</f>
        <v>הידרנט ברז כיבוי</v>
      </c>
      <c r="N383" s="5"/>
      <c r="O383" s="5"/>
      <c r="P383" s="5"/>
      <c r="Q383" s="5"/>
      <c r="R383" s="6"/>
    </row>
    <row r="384" spans="1:18" ht="30" customHeight="1" thickBot="1" x14ac:dyDescent="0.25">
      <c r="A384" s="101"/>
      <c r="B384" s="104"/>
      <c r="C384" s="5" t="s">
        <v>341</v>
      </c>
      <c r="D384" s="5">
        <v>448</v>
      </c>
      <c r="E384" s="5">
        <v>3</v>
      </c>
      <c r="F384" s="5" t="s">
        <v>1107</v>
      </c>
      <c r="G384" s="5"/>
      <c r="H384" s="5"/>
      <c r="I384" s="5"/>
      <c r="J384" s="23"/>
      <c r="K384" s="5"/>
      <c r="L384" s="5"/>
      <c r="M384" s="5"/>
      <c r="N384" s="5"/>
      <c r="O384" s="5"/>
      <c r="P384" s="5"/>
      <c r="Q384" s="5"/>
      <c r="R384" s="6"/>
    </row>
    <row r="385" spans="1:18" ht="30" customHeight="1" thickBot="1" x14ac:dyDescent="0.25">
      <c r="A385" s="101"/>
      <c r="B385" s="104"/>
      <c r="C385" s="5" t="s">
        <v>1602</v>
      </c>
      <c r="D385" s="5">
        <v>1918</v>
      </c>
      <c r="E385" s="5">
        <v>3.1</v>
      </c>
      <c r="F385" s="5" t="s">
        <v>1107</v>
      </c>
      <c r="G385" s="5"/>
      <c r="H385" s="5"/>
      <c r="I385" s="5"/>
      <c r="J385" s="23"/>
      <c r="K385" s="5"/>
      <c r="L385" s="5"/>
      <c r="M385" s="5"/>
      <c r="N385" s="5"/>
      <c r="O385" s="5"/>
      <c r="P385" s="5"/>
      <c r="Q385" s="5"/>
      <c r="R385" s="6"/>
    </row>
    <row r="386" spans="1:18" ht="30" customHeight="1" thickBot="1" x14ac:dyDescent="0.25">
      <c r="A386" s="101"/>
      <c r="B386" s="104"/>
      <c r="C386" s="5" t="s">
        <v>342</v>
      </c>
      <c r="D386" s="5">
        <v>4175</v>
      </c>
      <c r="E386" s="5">
        <v>1</v>
      </c>
      <c r="F386" s="5" t="s">
        <v>1107</v>
      </c>
      <c r="G386" s="5"/>
      <c r="H386" s="5"/>
      <c r="I386" s="5"/>
      <c r="J386" s="23"/>
      <c r="K386" s="5"/>
      <c r="L386" s="5"/>
      <c r="M386" s="5"/>
      <c r="N386" s="5"/>
      <c r="O386" s="5"/>
      <c r="P386" s="5"/>
      <c r="Q386" s="5"/>
      <c r="R386" s="6"/>
    </row>
    <row r="387" spans="1:18" ht="30" customHeight="1" thickBot="1" x14ac:dyDescent="0.25">
      <c r="A387" s="101"/>
      <c r="B387" s="104"/>
      <c r="C387" s="5" t="s">
        <v>1603</v>
      </c>
      <c r="D387" s="5">
        <v>20</v>
      </c>
      <c r="E387" s="5">
        <v>2.2200000000000002</v>
      </c>
      <c r="F387" s="5" t="s">
        <v>2</v>
      </c>
      <c r="G387" s="5"/>
      <c r="H387" s="5"/>
      <c r="I387" s="5"/>
      <c r="J387" s="23"/>
      <c r="K387" s="5"/>
      <c r="L387" s="5"/>
      <c r="M387" s="5" t="str">
        <f>VLOOKUP(D387,'התקנים הרשמיים'!A:C,3,FALSE)</f>
        <v>מנורות לתאורת חירום</v>
      </c>
      <c r="N387" s="5"/>
      <c r="O387" s="5"/>
      <c r="P387" s="5"/>
      <c r="Q387" s="5"/>
      <c r="R387" s="6"/>
    </row>
    <row r="388" spans="1:18" ht="30" customHeight="1" thickBot="1" x14ac:dyDescent="0.25">
      <c r="A388" s="101"/>
      <c r="B388" s="104"/>
      <c r="C388" s="5" t="s">
        <v>1605</v>
      </c>
      <c r="D388" s="5">
        <v>1142</v>
      </c>
      <c r="E388" s="5"/>
      <c r="F388" s="5" t="s">
        <v>1107</v>
      </c>
      <c r="G388" s="5"/>
      <c r="H388" s="5"/>
      <c r="I388" s="5"/>
      <c r="J388" s="23"/>
      <c r="K388" s="5"/>
      <c r="L388" s="5"/>
      <c r="M388" s="5"/>
      <c r="N388" s="5"/>
      <c r="O388" s="5"/>
      <c r="P388" s="5"/>
      <c r="Q388" s="5"/>
      <c r="R388" s="6"/>
    </row>
    <row r="389" spans="1:18" ht="30" customHeight="1" thickBot="1" x14ac:dyDescent="0.25">
      <c r="A389" s="101"/>
      <c r="B389" s="104"/>
      <c r="C389" s="5" t="s">
        <v>1604</v>
      </c>
      <c r="D389" s="5">
        <v>2142</v>
      </c>
      <c r="E389" s="5"/>
      <c r="F389" s="5" t="s">
        <v>1107</v>
      </c>
      <c r="G389" s="5"/>
      <c r="H389" s="5"/>
      <c r="I389" s="5"/>
      <c r="J389" s="23"/>
      <c r="K389" s="5"/>
      <c r="L389" s="5"/>
      <c r="M389" s="5"/>
      <c r="N389" s="5"/>
      <c r="O389" s="5"/>
      <c r="P389" s="5"/>
      <c r="Q389" s="5"/>
      <c r="R389" s="6"/>
    </row>
    <row r="390" spans="1:18" ht="30" customHeight="1" thickBot="1" x14ac:dyDescent="0.25">
      <c r="A390" s="101"/>
      <c r="B390" s="104"/>
      <c r="C390" s="5" t="s">
        <v>343</v>
      </c>
      <c r="D390" s="5">
        <v>412</v>
      </c>
      <c r="E390" s="5"/>
      <c r="F390" s="5" t="s">
        <v>1107</v>
      </c>
      <c r="G390" s="5"/>
      <c r="H390" s="5"/>
      <c r="I390" s="5"/>
      <c r="J390" s="23"/>
      <c r="K390" s="5"/>
      <c r="L390" s="5" t="s">
        <v>1879</v>
      </c>
      <c r="M390" s="5"/>
      <c r="N390" s="5"/>
      <c r="O390" s="5"/>
      <c r="P390" s="5"/>
      <c r="Q390" s="5"/>
      <c r="R390" s="6"/>
    </row>
    <row r="391" spans="1:18" ht="30" customHeight="1" thickBot="1" x14ac:dyDescent="0.25">
      <c r="A391" s="101"/>
      <c r="B391" s="104"/>
      <c r="C391" s="5" t="s">
        <v>343</v>
      </c>
      <c r="D391" s="5">
        <v>413</v>
      </c>
      <c r="E391" s="5"/>
      <c r="F391" s="5" t="s">
        <v>1107</v>
      </c>
      <c r="G391" s="5"/>
      <c r="H391" s="5"/>
      <c r="I391" s="5"/>
      <c r="J391" s="23"/>
      <c r="K391" s="5"/>
      <c r="L391" s="5" t="s">
        <v>1879</v>
      </c>
      <c r="M391" s="5"/>
      <c r="N391" s="5"/>
      <c r="O391" s="5"/>
      <c r="P391" s="5"/>
      <c r="Q391" s="5"/>
      <c r="R391" s="6"/>
    </row>
    <row r="392" spans="1:18" ht="30" customHeight="1" thickBot="1" x14ac:dyDescent="0.25">
      <c r="A392" s="101"/>
      <c r="B392" s="104"/>
      <c r="C392" s="5" t="s">
        <v>343</v>
      </c>
      <c r="D392" s="5">
        <v>414</v>
      </c>
      <c r="E392" s="5"/>
      <c r="F392" s="5" t="s">
        <v>1107</v>
      </c>
      <c r="G392" s="5"/>
      <c r="H392" s="5"/>
      <c r="I392" s="5"/>
      <c r="J392" s="23"/>
      <c r="K392" s="5"/>
      <c r="L392" s="5" t="s">
        <v>1879</v>
      </c>
      <c r="M392" s="5"/>
      <c r="N392" s="5"/>
      <c r="O392" s="5"/>
      <c r="P392" s="5"/>
      <c r="Q392" s="5"/>
      <c r="R392" s="6"/>
    </row>
    <row r="393" spans="1:18" ht="30" customHeight="1" thickBot="1" x14ac:dyDescent="0.25">
      <c r="A393" s="101"/>
      <c r="B393" s="104"/>
      <c r="C393" s="5" t="s">
        <v>1606</v>
      </c>
      <c r="D393" s="5">
        <v>940</v>
      </c>
      <c r="E393" s="5"/>
      <c r="F393" s="5" t="s">
        <v>1107</v>
      </c>
      <c r="G393" s="5"/>
      <c r="H393" s="5"/>
      <c r="I393" s="5"/>
      <c r="J393" s="23"/>
      <c r="K393" s="5"/>
      <c r="L393" s="5"/>
      <c r="M393" s="5"/>
      <c r="N393" s="5"/>
      <c r="O393" s="5"/>
      <c r="P393" s="5"/>
      <c r="Q393" s="5"/>
      <c r="R393" s="6"/>
    </row>
    <row r="394" spans="1:18" ht="30" customHeight="1" thickBot="1" x14ac:dyDescent="0.25">
      <c r="A394" s="101"/>
      <c r="B394" s="104"/>
      <c r="C394" s="5" t="s">
        <v>344</v>
      </c>
      <c r="D394" s="5">
        <v>921</v>
      </c>
      <c r="E394" s="5"/>
      <c r="F394" s="5" t="s">
        <v>1107</v>
      </c>
      <c r="G394" s="5"/>
      <c r="H394" s="5"/>
      <c r="I394" s="5"/>
      <c r="J394" s="23"/>
      <c r="K394" s="5"/>
      <c r="L394" s="5"/>
      <c r="M394" s="5"/>
      <c r="N394" s="5"/>
      <c r="O394" s="5"/>
      <c r="P394" s="5"/>
      <c r="Q394" s="5"/>
      <c r="R394" s="6"/>
    </row>
    <row r="395" spans="1:18" ht="30" customHeight="1" thickBot="1" x14ac:dyDescent="0.25">
      <c r="A395" s="101"/>
      <c r="B395" s="104"/>
      <c r="C395" s="5" t="s">
        <v>345</v>
      </c>
      <c r="D395" s="5"/>
      <c r="E395" s="5"/>
      <c r="F395" s="5"/>
      <c r="G395" s="5"/>
      <c r="H395" s="5"/>
      <c r="I395" s="5"/>
      <c r="J395" s="23"/>
      <c r="K395" s="5"/>
      <c r="L395" s="5"/>
      <c r="M395" s="5"/>
      <c r="N395" s="5"/>
      <c r="O395" s="5"/>
      <c r="P395" s="5"/>
      <c r="Q395" s="5"/>
      <c r="R395" s="6" t="s">
        <v>462</v>
      </c>
    </row>
    <row r="396" spans="1:18" ht="30" customHeight="1" thickBot="1" x14ac:dyDescent="0.25">
      <c r="A396" s="102"/>
      <c r="B396" s="105"/>
      <c r="C396" s="5" t="s">
        <v>346</v>
      </c>
      <c r="D396" s="5">
        <v>1001</v>
      </c>
      <c r="E396" s="5">
        <v>1</v>
      </c>
      <c r="F396" s="5" t="s">
        <v>1107</v>
      </c>
      <c r="G396" s="5"/>
      <c r="H396" s="5"/>
      <c r="I396" s="5"/>
      <c r="J396" s="23"/>
      <c r="K396" s="5"/>
      <c r="L396" s="5"/>
      <c r="M396" s="5"/>
      <c r="N396" s="5"/>
      <c r="O396" s="5"/>
      <c r="P396" s="5"/>
      <c r="Q396" s="5"/>
      <c r="R396" s="6"/>
    </row>
    <row r="397" spans="1:18" ht="30" customHeight="1" thickBot="1" x14ac:dyDescent="0.25">
      <c r="A397" s="6" t="s">
        <v>86</v>
      </c>
      <c r="B397" s="5" t="s">
        <v>27</v>
      </c>
      <c r="C397" s="5">
        <v>1</v>
      </c>
      <c r="D397" s="5">
        <v>166</v>
      </c>
      <c r="E397" s="5"/>
      <c r="F397" s="5" t="s">
        <v>1107</v>
      </c>
      <c r="G397" s="5"/>
      <c r="H397" s="5"/>
      <c r="I397" s="5"/>
      <c r="J397" s="23"/>
      <c r="K397" s="5"/>
      <c r="L397" s="5" t="s">
        <v>2684</v>
      </c>
      <c r="M397" s="49" t="s">
        <v>2685</v>
      </c>
      <c r="N397" s="48"/>
      <c r="O397" s="48"/>
      <c r="P397" s="48"/>
      <c r="Q397" s="48"/>
      <c r="R397" s="6"/>
    </row>
    <row r="398" spans="1:18" ht="30" customHeight="1" thickBot="1" x14ac:dyDescent="0.25">
      <c r="A398" s="6" t="s">
        <v>51</v>
      </c>
      <c r="B398" s="5" t="s">
        <v>27</v>
      </c>
      <c r="C398" s="5">
        <v>1</v>
      </c>
      <c r="D398" s="5">
        <v>413</v>
      </c>
      <c r="E398" s="5"/>
      <c r="F398" s="5" t="s">
        <v>1107</v>
      </c>
      <c r="G398" s="5"/>
      <c r="H398" s="5"/>
      <c r="I398" s="5"/>
      <c r="J398" s="23"/>
      <c r="K398" s="5"/>
      <c r="L398" s="5" t="s">
        <v>1879</v>
      </c>
      <c r="M398" s="5"/>
      <c r="N398" s="5"/>
      <c r="O398" s="5"/>
      <c r="P398" s="5"/>
      <c r="Q398" s="5"/>
      <c r="R398" s="6"/>
    </row>
    <row r="399" spans="1:18" ht="30" customHeight="1" thickBot="1" x14ac:dyDescent="0.25">
      <c r="A399" s="95" t="s">
        <v>59</v>
      </c>
      <c r="B399" s="103" t="s">
        <v>27</v>
      </c>
      <c r="C399" s="5" t="s">
        <v>347</v>
      </c>
      <c r="D399" s="5">
        <v>838</v>
      </c>
      <c r="E399" s="5">
        <v>2</v>
      </c>
      <c r="F399" s="5" t="s">
        <v>1107</v>
      </c>
      <c r="G399" s="5"/>
      <c r="H399" s="5"/>
      <c r="I399" s="5"/>
      <c r="J399" s="23"/>
      <c r="K399" s="5"/>
      <c r="L399" s="49" t="s">
        <v>2252</v>
      </c>
      <c r="M399" s="5"/>
      <c r="N399" s="5"/>
      <c r="O399" s="5"/>
      <c r="P399" s="5"/>
      <c r="Q399" s="5"/>
      <c r="R399" s="6"/>
    </row>
    <row r="400" spans="1:18" ht="30" customHeight="1" thickBot="1" x14ac:dyDescent="0.25">
      <c r="A400" s="95"/>
      <c r="B400" s="104"/>
      <c r="C400" s="5" t="s">
        <v>347</v>
      </c>
      <c r="D400" s="5">
        <v>838</v>
      </c>
      <c r="E400" s="5">
        <v>3</v>
      </c>
      <c r="F400" s="5" t="s">
        <v>1107</v>
      </c>
      <c r="G400" s="5"/>
      <c r="H400" s="5"/>
      <c r="I400" s="5"/>
      <c r="J400" s="23"/>
      <c r="K400" s="5"/>
      <c r="L400" s="49" t="s">
        <v>2252</v>
      </c>
      <c r="M400" s="5"/>
      <c r="N400" s="5"/>
      <c r="O400" s="5"/>
      <c r="P400" s="5"/>
      <c r="Q400" s="5"/>
      <c r="R400" s="6"/>
    </row>
    <row r="401" spans="1:18" ht="30" customHeight="1" thickBot="1" x14ac:dyDescent="0.25">
      <c r="A401" s="95"/>
      <c r="B401" s="104"/>
      <c r="C401" s="5" t="s">
        <v>347</v>
      </c>
      <c r="D401" s="5">
        <v>838</v>
      </c>
      <c r="E401" s="5">
        <v>4</v>
      </c>
      <c r="F401" s="5" t="s">
        <v>1107</v>
      </c>
      <c r="G401" s="5"/>
      <c r="H401" s="5"/>
      <c r="I401" s="5"/>
      <c r="J401" s="23"/>
      <c r="K401" s="5"/>
      <c r="L401" s="49" t="s">
        <v>2252</v>
      </c>
      <c r="M401" s="5"/>
      <c r="N401" s="5"/>
      <c r="O401" s="5"/>
      <c r="P401" s="5"/>
      <c r="Q401" s="5"/>
      <c r="R401" s="6"/>
    </row>
    <row r="402" spans="1:18" ht="30" customHeight="1" thickBot="1" x14ac:dyDescent="0.25">
      <c r="A402" s="95"/>
      <c r="B402" s="104"/>
      <c r="C402" s="5" t="s">
        <v>348</v>
      </c>
      <c r="D402" s="5">
        <v>995</v>
      </c>
      <c r="E402" s="5"/>
      <c r="F402" s="5" t="s">
        <v>2</v>
      </c>
      <c r="G402" s="5"/>
      <c r="H402" s="5"/>
      <c r="I402" s="5"/>
      <c r="J402" s="23"/>
      <c r="K402" s="5"/>
      <c r="L402" s="49" t="s">
        <v>2252</v>
      </c>
      <c r="M402" s="5" t="str">
        <f>VLOOKUP(D402,'התקנים הרשמיים'!A:C,3,FALSE)</f>
        <v>תנור חימום ביתי המופעל בגפ"מ</v>
      </c>
      <c r="N402" s="5"/>
      <c r="O402" s="5"/>
      <c r="P402" s="5"/>
      <c r="Q402" s="5"/>
      <c r="R402" s="6" t="s">
        <v>463</v>
      </c>
    </row>
    <row r="403" spans="1:18" ht="30" customHeight="1" thickBot="1" x14ac:dyDescent="0.25">
      <c r="A403" s="95"/>
      <c r="B403" s="104"/>
      <c r="C403" s="5" t="s">
        <v>348</v>
      </c>
      <c r="D403" s="5">
        <v>158</v>
      </c>
      <c r="E403" s="5"/>
      <c r="F403" s="5" t="s">
        <v>2</v>
      </c>
      <c r="G403" s="5"/>
      <c r="H403" s="5"/>
      <c r="I403" s="5"/>
      <c r="J403" s="23"/>
      <c r="K403" s="5"/>
      <c r="L403" s="49" t="s">
        <v>2252</v>
      </c>
      <c r="M403" s="5" t="str">
        <f>VLOOKUP(D403,'התקנים הרשמיים'!A:C,3,FALSE)</f>
        <v>מתקן לגפ"מ</v>
      </c>
      <c r="N403" s="5"/>
      <c r="O403" s="5"/>
      <c r="P403" s="5"/>
      <c r="Q403" s="5"/>
      <c r="R403" s="6" t="s">
        <v>463</v>
      </c>
    </row>
    <row r="404" spans="1:18" ht="30" customHeight="1" thickBot="1" x14ac:dyDescent="0.25">
      <c r="A404" s="95"/>
      <c r="B404" s="104"/>
      <c r="C404" s="5" t="s">
        <v>348</v>
      </c>
      <c r="D404" s="5">
        <v>1296</v>
      </c>
      <c r="E404" s="5"/>
      <c r="F404" s="5" t="s">
        <v>2</v>
      </c>
      <c r="G404" s="5"/>
      <c r="H404" s="5"/>
      <c r="I404" s="16"/>
      <c r="J404" s="20"/>
      <c r="K404" s="5"/>
      <c r="L404" s="49" t="s">
        <v>2252</v>
      </c>
      <c r="M404" s="5" t="str">
        <f>VLOOKUP(D404,'התקנים הרשמיים'!A:C,3,FALSE)</f>
        <v>מחמם מים ביתי מוסק בגז</v>
      </c>
      <c r="N404" s="5"/>
      <c r="O404" s="5"/>
      <c r="P404" s="5"/>
      <c r="Q404" s="5"/>
      <c r="R404" s="6" t="s">
        <v>463</v>
      </c>
    </row>
    <row r="405" spans="1:18" ht="30" customHeight="1" thickBot="1" x14ac:dyDescent="0.25">
      <c r="A405" s="95"/>
      <c r="B405" s="104"/>
      <c r="C405" s="5" t="s">
        <v>349</v>
      </c>
      <c r="D405" s="5">
        <v>1368</v>
      </c>
      <c r="E405" s="5">
        <v>1</v>
      </c>
      <c r="F405" s="5" t="s">
        <v>1107</v>
      </c>
      <c r="G405" s="5"/>
      <c r="H405" s="5"/>
      <c r="I405" s="16"/>
      <c r="J405" s="20"/>
      <c r="K405" s="5"/>
      <c r="L405" s="49" t="s">
        <v>2252</v>
      </c>
      <c r="M405" s="5"/>
      <c r="N405" s="5"/>
      <c r="O405" s="5"/>
      <c r="P405" s="5"/>
      <c r="Q405" s="5"/>
      <c r="R405" s="6"/>
    </row>
    <row r="406" spans="1:18" ht="30" customHeight="1" thickBot="1" x14ac:dyDescent="0.25">
      <c r="A406" s="95"/>
      <c r="B406" s="104"/>
      <c r="C406" s="5" t="s">
        <v>349</v>
      </c>
      <c r="D406" s="5">
        <v>1368</v>
      </c>
      <c r="E406" s="5">
        <v>2</v>
      </c>
      <c r="F406" s="5" t="s">
        <v>1107</v>
      </c>
      <c r="G406" s="5"/>
      <c r="H406" s="5"/>
      <c r="I406" s="16"/>
      <c r="J406" s="20"/>
      <c r="K406" s="5"/>
      <c r="L406" s="49" t="s">
        <v>2252</v>
      </c>
      <c r="M406" s="5"/>
      <c r="N406" s="5"/>
      <c r="O406" s="5"/>
      <c r="P406" s="5"/>
      <c r="Q406" s="5"/>
      <c r="R406" s="6"/>
    </row>
    <row r="407" spans="1:18" ht="30" customHeight="1" thickBot="1" x14ac:dyDescent="0.25">
      <c r="A407" s="95"/>
      <c r="B407" s="104"/>
      <c r="C407" s="5">
        <v>33</v>
      </c>
      <c r="D407" s="5">
        <v>412</v>
      </c>
      <c r="E407" s="5"/>
      <c r="F407" s="5" t="s">
        <v>1107</v>
      </c>
      <c r="G407" s="5"/>
      <c r="H407" s="5"/>
      <c r="I407" s="16"/>
      <c r="J407" s="20"/>
      <c r="K407" s="5"/>
      <c r="L407" s="5" t="s">
        <v>1879</v>
      </c>
      <c r="M407" s="5"/>
      <c r="N407" s="5"/>
      <c r="O407" s="5"/>
      <c r="P407" s="5"/>
      <c r="Q407" s="5"/>
      <c r="R407" s="6"/>
    </row>
    <row r="408" spans="1:18" ht="30" customHeight="1" thickBot="1" x14ac:dyDescent="0.25">
      <c r="A408" s="95"/>
      <c r="B408" s="104"/>
      <c r="C408" s="5">
        <v>33</v>
      </c>
      <c r="D408" s="5">
        <v>1556</v>
      </c>
      <c r="E408" s="5"/>
      <c r="F408" s="5" t="s">
        <v>1107</v>
      </c>
      <c r="G408" s="5"/>
      <c r="H408" s="5"/>
      <c r="I408" s="16"/>
      <c r="J408" s="20"/>
      <c r="K408" s="5"/>
      <c r="L408" s="5" t="s">
        <v>2263</v>
      </c>
      <c r="M408" s="5"/>
      <c r="N408" s="5"/>
      <c r="O408" s="5"/>
      <c r="P408" s="5"/>
      <c r="Q408" s="5"/>
      <c r="R408" s="6"/>
    </row>
    <row r="409" spans="1:18" ht="30" customHeight="1" thickBot="1" x14ac:dyDescent="0.25">
      <c r="A409" s="95"/>
      <c r="B409" s="105"/>
      <c r="C409" s="5">
        <v>35</v>
      </c>
      <c r="D409" s="5">
        <v>158</v>
      </c>
      <c r="E409" s="5">
        <v>1</v>
      </c>
      <c r="F409" s="5" t="s">
        <v>2</v>
      </c>
      <c r="G409" s="5"/>
      <c r="H409" s="5"/>
      <c r="I409" s="16"/>
      <c r="J409" s="20"/>
      <c r="K409" s="5"/>
      <c r="L409" s="5" t="s">
        <v>2252</v>
      </c>
      <c r="M409" s="5" t="str">
        <f>VLOOKUP(D409,'התקנים הרשמיים'!A:C,3,FALSE)</f>
        <v>מתקן לגפ"מ</v>
      </c>
      <c r="N409" s="5"/>
      <c r="O409" s="5"/>
      <c r="P409" s="5"/>
      <c r="Q409" s="5"/>
      <c r="R409" s="6"/>
    </row>
    <row r="410" spans="1:18" ht="30" customHeight="1" thickBot="1" x14ac:dyDescent="0.25">
      <c r="A410" s="95" t="s">
        <v>49</v>
      </c>
      <c r="B410" s="103" t="s">
        <v>27</v>
      </c>
      <c r="C410" s="5">
        <v>1</v>
      </c>
      <c r="D410" s="5">
        <v>412</v>
      </c>
      <c r="E410" s="5"/>
      <c r="F410" s="5" t="s">
        <v>1107</v>
      </c>
      <c r="G410" s="5"/>
      <c r="H410" s="5"/>
      <c r="I410" s="16"/>
      <c r="J410" s="20"/>
      <c r="K410" s="5"/>
      <c r="L410" s="5" t="s">
        <v>1879</v>
      </c>
      <c r="M410" s="5"/>
      <c r="N410" s="5"/>
      <c r="O410" s="5"/>
      <c r="P410" s="5"/>
      <c r="Q410" s="5"/>
      <c r="R410" s="6"/>
    </row>
    <row r="411" spans="1:18" ht="30" customHeight="1" thickBot="1" x14ac:dyDescent="0.25">
      <c r="A411" s="95"/>
      <c r="B411" s="104"/>
      <c r="C411" s="5">
        <v>1</v>
      </c>
      <c r="D411" s="5">
        <v>413</v>
      </c>
      <c r="E411" s="5"/>
      <c r="F411" s="5" t="s">
        <v>1107</v>
      </c>
      <c r="G411" s="5"/>
      <c r="H411" s="5"/>
      <c r="I411" s="16"/>
      <c r="J411" s="20"/>
      <c r="K411" s="5"/>
      <c r="L411" s="5" t="s">
        <v>1879</v>
      </c>
      <c r="M411" s="5"/>
      <c r="N411" s="5"/>
      <c r="O411" s="5"/>
      <c r="P411" s="5"/>
      <c r="Q411" s="5"/>
      <c r="R411" s="6"/>
    </row>
    <row r="412" spans="1:18" ht="30" customHeight="1" thickBot="1" x14ac:dyDescent="0.25">
      <c r="A412" s="95"/>
      <c r="B412" s="104"/>
      <c r="C412" s="5">
        <v>1</v>
      </c>
      <c r="D412" s="5">
        <v>414</v>
      </c>
      <c r="E412" s="5"/>
      <c r="F412" s="5" t="s">
        <v>1107</v>
      </c>
      <c r="G412" s="5"/>
      <c r="H412" s="5"/>
      <c r="I412" s="16"/>
      <c r="J412" s="20"/>
      <c r="K412" s="5"/>
      <c r="L412" s="5" t="s">
        <v>1879</v>
      </c>
      <c r="M412" s="5"/>
      <c r="N412" s="5"/>
      <c r="O412" s="5"/>
      <c r="P412" s="5"/>
      <c r="Q412" s="5"/>
      <c r="R412" s="6"/>
    </row>
    <row r="413" spans="1:18" ht="30" customHeight="1" thickBot="1" x14ac:dyDescent="0.25">
      <c r="A413" s="95"/>
      <c r="B413" s="104"/>
      <c r="C413" s="5">
        <v>1</v>
      </c>
      <c r="D413" s="5">
        <v>940</v>
      </c>
      <c r="E413" s="5">
        <v>1</v>
      </c>
      <c r="F413" s="5" t="s">
        <v>1107</v>
      </c>
      <c r="G413" s="5"/>
      <c r="H413" s="5"/>
      <c r="I413" s="16"/>
      <c r="J413" s="20"/>
      <c r="K413" s="5"/>
      <c r="L413" s="5" t="s">
        <v>1879</v>
      </c>
      <c r="M413" s="5"/>
      <c r="N413" s="5"/>
      <c r="O413" s="5"/>
      <c r="P413" s="5"/>
      <c r="Q413" s="5"/>
      <c r="R413" s="6"/>
    </row>
    <row r="414" spans="1:18" ht="30" customHeight="1" thickBot="1" x14ac:dyDescent="0.25">
      <c r="A414" s="95"/>
      <c r="B414" s="104"/>
      <c r="C414" s="5">
        <v>1</v>
      </c>
      <c r="D414" s="5">
        <v>1045</v>
      </c>
      <c r="E414" s="5">
        <v>0</v>
      </c>
      <c r="F414" s="5" t="s">
        <v>1107</v>
      </c>
      <c r="G414" s="5"/>
      <c r="H414" s="5"/>
      <c r="I414" s="16"/>
      <c r="J414" s="20"/>
      <c r="K414" s="5"/>
      <c r="L414" s="5" t="s">
        <v>2263</v>
      </c>
      <c r="M414" s="5"/>
      <c r="N414" s="5"/>
      <c r="O414" s="5"/>
      <c r="P414" s="5"/>
      <c r="Q414" s="5"/>
      <c r="R414" s="6"/>
    </row>
    <row r="415" spans="1:18" ht="30" customHeight="1" thickBot="1" x14ac:dyDescent="0.25">
      <c r="A415" s="95"/>
      <c r="B415" s="104"/>
      <c r="C415" s="5" t="s">
        <v>551</v>
      </c>
      <c r="D415" s="5">
        <v>1045</v>
      </c>
      <c r="E415" s="5">
        <v>0</v>
      </c>
      <c r="F415" s="5" t="s">
        <v>1107</v>
      </c>
      <c r="G415" s="5"/>
      <c r="H415" s="5"/>
      <c r="I415" s="16"/>
      <c r="J415" s="20"/>
      <c r="K415" s="5"/>
      <c r="L415" s="5" t="s">
        <v>2263</v>
      </c>
      <c r="M415" s="5"/>
      <c r="N415" s="5"/>
      <c r="O415" s="5"/>
      <c r="P415" s="5"/>
      <c r="Q415" s="5"/>
      <c r="R415" s="6"/>
    </row>
    <row r="416" spans="1:18" ht="30" customHeight="1" thickBot="1" x14ac:dyDescent="0.25">
      <c r="A416" s="95"/>
      <c r="B416" s="104"/>
      <c r="C416" s="5" t="s">
        <v>550</v>
      </c>
      <c r="D416" s="5">
        <v>940</v>
      </c>
      <c r="E416" s="5">
        <v>1</v>
      </c>
      <c r="F416" s="5" t="s">
        <v>1107</v>
      </c>
      <c r="G416" s="5"/>
      <c r="H416" s="5"/>
      <c r="I416" s="16"/>
      <c r="J416" s="20"/>
      <c r="K416" s="5"/>
      <c r="L416" s="5" t="s">
        <v>1879</v>
      </c>
      <c r="M416" s="5"/>
      <c r="N416" s="5"/>
      <c r="O416" s="5"/>
      <c r="P416" s="5"/>
      <c r="Q416" s="5"/>
      <c r="R416" s="6"/>
    </row>
    <row r="417" spans="1:18" ht="30" customHeight="1" thickBot="1" x14ac:dyDescent="0.25">
      <c r="A417" s="95"/>
      <c r="B417" s="104"/>
      <c r="C417" s="5" t="s">
        <v>548</v>
      </c>
      <c r="D417" s="5">
        <v>413</v>
      </c>
      <c r="E417" s="5"/>
      <c r="F417" s="5" t="s">
        <v>1107</v>
      </c>
      <c r="G417" s="5"/>
      <c r="H417" s="5"/>
      <c r="I417" s="16"/>
      <c r="J417" s="20"/>
      <c r="K417" s="5"/>
      <c r="L417" s="5" t="s">
        <v>1879</v>
      </c>
      <c r="M417" s="5"/>
      <c r="N417" s="5"/>
      <c r="O417" s="5"/>
      <c r="P417" s="5"/>
      <c r="Q417" s="5"/>
      <c r="R417" s="6"/>
    </row>
    <row r="418" spans="1:18" ht="30" customHeight="1" thickBot="1" x14ac:dyDescent="0.25">
      <c r="A418" s="95"/>
      <c r="B418" s="104"/>
      <c r="C418" s="5" t="s">
        <v>549</v>
      </c>
      <c r="D418" s="5">
        <v>412</v>
      </c>
      <c r="E418" s="5"/>
      <c r="F418" s="5" t="s">
        <v>1107</v>
      </c>
      <c r="G418" s="5"/>
      <c r="H418" s="5"/>
      <c r="I418" s="16"/>
      <c r="J418" s="20"/>
      <c r="K418" s="5"/>
      <c r="L418" s="5" t="s">
        <v>1879</v>
      </c>
      <c r="M418" s="5"/>
      <c r="N418" s="5"/>
      <c r="O418" s="5"/>
      <c r="P418" s="5"/>
      <c r="Q418" s="5"/>
      <c r="R418" s="6"/>
    </row>
    <row r="419" spans="1:18" ht="30" customHeight="1" thickBot="1" x14ac:dyDescent="0.25">
      <c r="A419" s="95"/>
      <c r="B419" s="104"/>
      <c r="C419" s="5" t="s">
        <v>549</v>
      </c>
      <c r="D419" s="5">
        <v>413</v>
      </c>
      <c r="E419" s="5"/>
      <c r="F419" s="5" t="s">
        <v>1107</v>
      </c>
      <c r="G419" s="5"/>
      <c r="H419" s="5"/>
      <c r="I419" s="16"/>
      <c r="J419" s="20"/>
      <c r="K419" s="5"/>
      <c r="L419" s="5" t="s">
        <v>1879</v>
      </c>
      <c r="M419" s="5"/>
      <c r="N419" s="5"/>
      <c r="O419" s="5"/>
      <c r="P419" s="5"/>
      <c r="Q419" s="5"/>
      <c r="R419" s="6"/>
    </row>
    <row r="420" spans="1:18" ht="30" customHeight="1" thickBot="1" x14ac:dyDescent="0.25">
      <c r="A420" s="95"/>
      <c r="B420" s="104"/>
      <c r="C420" s="5" t="s">
        <v>549</v>
      </c>
      <c r="D420" s="5">
        <v>414</v>
      </c>
      <c r="E420" s="5"/>
      <c r="F420" s="5" t="s">
        <v>1107</v>
      </c>
      <c r="G420" s="5"/>
      <c r="H420" s="5"/>
      <c r="I420" s="16"/>
      <c r="J420" s="20"/>
      <c r="K420" s="5"/>
      <c r="L420" s="5" t="s">
        <v>1879</v>
      </c>
      <c r="M420" s="5"/>
      <c r="N420" s="5"/>
      <c r="O420" s="5"/>
      <c r="P420" s="5"/>
      <c r="Q420" s="5"/>
      <c r="R420" s="6"/>
    </row>
    <row r="421" spans="1:18" ht="30" customHeight="1" thickBot="1" x14ac:dyDescent="0.25">
      <c r="A421" s="95"/>
      <c r="B421" s="105"/>
      <c r="C421" s="5" t="s">
        <v>350</v>
      </c>
      <c r="D421" s="5">
        <v>413</v>
      </c>
      <c r="E421" s="5"/>
      <c r="F421" s="5" t="s">
        <v>1107</v>
      </c>
      <c r="G421" s="5"/>
      <c r="H421" s="5"/>
      <c r="I421" s="16"/>
      <c r="J421" s="20"/>
      <c r="K421" s="5"/>
      <c r="L421" s="5" t="s">
        <v>1879</v>
      </c>
      <c r="M421" s="5"/>
      <c r="N421" s="5"/>
      <c r="O421" s="5"/>
      <c r="P421" s="5"/>
      <c r="Q421" s="5"/>
      <c r="R421" s="6"/>
    </row>
    <row r="422" spans="1:18" ht="30" customHeight="1" thickBot="1" x14ac:dyDescent="0.25">
      <c r="A422" s="95" t="s">
        <v>55</v>
      </c>
      <c r="B422" s="103" t="s">
        <v>27</v>
      </c>
      <c r="C422" s="5" t="s">
        <v>468</v>
      </c>
      <c r="D422" s="5">
        <v>4273</v>
      </c>
      <c r="E422" s="5"/>
      <c r="F422" s="5" t="s">
        <v>1107</v>
      </c>
      <c r="G422" s="5"/>
      <c r="H422" s="5"/>
      <c r="I422" s="16"/>
      <c r="J422" s="20"/>
      <c r="K422" s="5"/>
      <c r="L422" s="5" t="s">
        <v>2366</v>
      </c>
      <c r="M422" s="5"/>
      <c r="N422" s="5"/>
      <c r="O422" s="5"/>
      <c r="P422" s="5"/>
      <c r="Q422" s="5"/>
      <c r="R422" s="6"/>
    </row>
    <row r="423" spans="1:18" ht="30" customHeight="1" thickBot="1" x14ac:dyDescent="0.25">
      <c r="A423" s="95"/>
      <c r="B423" s="104"/>
      <c r="C423" s="5" t="s">
        <v>552</v>
      </c>
      <c r="D423" s="5">
        <v>4273</v>
      </c>
      <c r="E423" s="5"/>
      <c r="F423" s="5" t="s">
        <v>1107</v>
      </c>
      <c r="G423" s="5"/>
      <c r="H423" s="5"/>
      <c r="I423" s="16"/>
      <c r="J423" s="20"/>
      <c r="K423" s="5"/>
      <c r="L423" s="5" t="s">
        <v>2366</v>
      </c>
      <c r="M423" s="5"/>
      <c r="N423" s="5"/>
      <c r="O423" s="5"/>
      <c r="P423" s="5"/>
      <c r="Q423" s="5"/>
      <c r="R423" s="6"/>
    </row>
    <row r="424" spans="1:18" ht="30" customHeight="1" thickBot="1" x14ac:dyDescent="0.25">
      <c r="A424" s="95"/>
      <c r="B424" s="104"/>
      <c r="C424" s="5" t="s">
        <v>351</v>
      </c>
      <c r="D424" s="5">
        <v>900</v>
      </c>
      <c r="E424" s="5">
        <v>21.3</v>
      </c>
      <c r="F424" s="5" t="s">
        <v>2</v>
      </c>
      <c r="G424" s="5"/>
      <c r="H424" s="5"/>
      <c r="I424" s="16"/>
      <c r="J424" s="20"/>
      <c r="K424" s="5"/>
      <c r="L424" s="5" t="s">
        <v>2123</v>
      </c>
      <c r="M424" s="5" t="str">
        <f>VLOOKUP(D424,'התקנים הרשמיים'!A:C,3,FALSE)</f>
        <v>מערכת הינע לשער, לדלת ולחלון חשמלי</v>
      </c>
      <c r="N424" s="5"/>
      <c r="O424" s="5"/>
      <c r="P424" s="5"/>
      <c r="Q424" s="5"/>
      <c r="R424" s="6"/>
    </row>
    <row r="425" spans="1:18" ht="30" customHeight="1" thickBot="1" x14ac:dyDescent="0.25">
      <c r="A425" s="95"/>
      <c r="B425" s="104"/>
      <c r="C425" s="5" t="s">
        <v>352</v>
      </c>
      <c r="D425" s="5">
        <v>1635</v>
      </c>
      <c r="E425" s="5"/>
      <c r="F425" s="5" t="s">
        <v>1107</v>
      </c>
      <c r="G425" s="5"/>
      <c r="H425" s="5"/>
      <c r="I425" s="16"/>
      <c r="J425" s="20"/>
      <c r="K425" s="5"/>
      <c r="L425" s="5" t="s">
        <v>2123</v>
      </c>
      <c r="M425" s="5"/>
      <c r="N425" s="5"/>
      <c r="O425" s="5"/>
      <c r="P425" s="5"/>
      <c r="Q425" s="5"/>
      <c r="R425" s="6"/>
    </row>
    <row r="426" spans="1:18" ht="30" customHeight="1" thickBot="1" x14ac:dyDescent="0.25">
      <c r="A426" s="95"/>
      <c r="B426" s="104"/>
      <c r="C426" s="5" t="s">
        <v>353</v>
      </c>
      <c r="D426" s="5">
        <v>69</v>
      </c>
      <c r="E426" s="5">
        <v>1</v>
      </c>
      <c r="F426" s="5" t="s">
        <v>2</v>
      </c>
      <c r="G426" s="5"/>
      <c r="H426" s="5" t="s">
        <v>1</v>
      </c>
      <c r="I426" s="16">
        <v>69</v>
      </c>
      <c r="J426" s="20"/>
      <c r="K426" s="5" t="s">
        <v>2</v>
      </c>
      <c r="L426" s="5" t="s">
        <v>2252</v>
      </c>
      <c r="M426" s="5" t="str">
        <f>VLOOKUP(D426,'התקנים הרשמיים'!A:C,3,FALSE)</f>
        <v>מחמם מים חשמלי</v>
      </c>
      <c r="N426" s="5"/>
      <c r="O426" s="5"/>
      <c r="P426" s="5"/>
      <c r="Q426" s="5"/>
      <c r="R426" s="6" t="s">
        <v>464</v>
      </c>
    </row>
    <row r="427" spans="1:18" ht="30" customHeight="1" thickBot="1" x14ac:dyDescent="0.25">
      <c r="A427" s="95"/>
      <c r="B427" s="104"/>
      <c r="C427" s="5" t="s">
        <v>354</v>
      </c>
      <c r="D427" s="5">
        <v>994</v>
      </c>
      <c r="E427" s="5">
        <v>5</v>
      </c>
      <c r="F427" s="5" t="s">
        <v>1107</v>
      </c>
      <c r="G427" s="5"/>
      <c r="H427" s="5"/>
      <c r="I427" s="16"/>
      <c r="J427" s="20"/>
      <c r="K427" s="5"/>
      <c r="L427" s="5" t="s">
        <v>2081</v>
      </c>
      <c r="M427" s="5" t="str">
        <f>VLOOKUP(D427,'התקנים הרשמיים'!A:C,3,FALSE)</f>
        <v>מזגן אוויר</v>
      </c>
      <c r="N427" s="5"/>
      <c r="O427" s="5"/>
      <c r="P427" s="5"/>
      <c r="Q427" s="5"/>
      <c r="R427" s="6"/>
    </row>
    <row r="428" spans="1:18" ht="30" customHeight="1" thickBot="1" x14ac:dyDescent="0.25">
      <c r="A428" s="95"/>
      <c r="B428" s="104"/>
      <c r="C428" s="5" t="s">
        <v>355</v>
      </c>
      <c r="D428" s="5">
        <v>4570</v>
      </c>
      <c r="E428" s="5">
        <v>1</v>
      </c>
      <c r="F428" s="5" t="s">
        <v>1107</v>
      </c>
      <c r="G428" s="5"/>
      <c r="H428" s="5"/>
      <c r="I428" s="16"/>
      <c r="J428" s="20"/>
      <c r="K428" s="5"/>
      <c r="L428" s="5" t="s">
        <v>2342</v>
      </c>
      <c r="M428" s="5"/>
      <c r="N428" s="5"/>
      <c r="O428" s="5"/>
      <c r="P428" s="5"/>
      <c r="Q428" s="5"/>
      <c r="R428" s="6"/>
    </row>
    <row r="429" spans="1:18" ht="30" customHeight="1" thickBot="1" x14ac:dyDescent="0.25">
      <c r="A429" s="95"/>
      <c r="B429" s="104"/>
      <c r="C429" s="5">
        <v>21</v>
      </c>
      <c r="D429" s="5">
        <v>158</v>
      </c>
      <c r="E429" s="5">
        <v>1</v>
      </c>
      <c r="F429" s="5" t="s">
        <v>2</v>
      </c>
      <c r="G429" s="5"/>
      <c r="H429" s="5"/>
      <c r="I429" s="16"/>
      <c r="J429" s="20"/>
      <c r="K429" s="5"/>
      <c r="L429" s="5" t="s">
        <v>2252</v>
      </c>
      <c r="M429" s="5" t="str">
        <f>VLOOKUP(D429,'התקנים הרשמיים'!A:C,3,FALSE)</f>
        <v>מתקן לגפ"מ</v>
      </c>
      <c r="N429" s="5"/>
      <c r="O429" s="5"/>
      <c r="P429" s="5"/>
      <c r="Q429" s="5"/>
      <c r="R429" s="6"/>
    </row>
    <row r="430" spans="1:18" ht="30" customHeight="1" thickBot="1" x14ac:dyDescent="0.25">
      <c r="A430" s="95"/>
      <c r="B430" s="104"/>
      <c r="C430" s="5" t="s">
        <v>356</v>
      </c>
      <c r="D430" s="5">
        <v>158</v>
      </c>
      <c r="E430" s="5">
        <v>4</v>
      </c>
      <c r="F430" s="5" t="s">
        <v>2</v>
      </c>
      <c r="G430" s="5"/>
      <c r="H430" s="5"/>
      <c r="I430" s="16"/>
      <c r="J430" s="20"/>
      <c r="K430" s="5"/>
      <c r="L430" s="5" t="s">
        <v>2252</v>
      </c>
      <c r="M430" s="5" t="str">
        <f>VLOOKUP(D430,'התקנים הרשמיים'!A:C,3,FALSE)</f>
        <v>מתקן לגפ"מ</v>
      </c>
      <c r="N430" s="5"/>
      <c r="O430" s="5"/>
      <c r="P430" s="5"/>
      <c r="Q430" s="5"/>
      <c r="R430" s="6"/>
    </row>
    <row r="431" spans="1:18" ht="30" customHeight="1" thickBot="1" x14ac:dyDescent="0.25">
      <c r="A431" s="95"/>
      <c r="B431" s="104"/>
      <c r="C431" s="5" t="s">
        <v>357</v>
      </c>
      <c r="D431" s="5">
        <v>62548</v>
      </c>
      <c r="E431" s="5"/>
      <c r="F431" s="5" t="s">
        <v>1107</v>
      </c>
      <c r="G431" s="5"/>
      <c r="H431" s="5"/>
      <c r="I431" s="16"/>
      <c r="J431" s="20"/>
      <c r="K431" s="5"/>
      <c r="L431" s="49" t="s">
        <v>2540</v>
      </c>
      <c r="M431" s="5"/>
      <c r="N431" s="5"/>
      <c r="O431" s="5"/>
      <c r="P431" s="5"/>
      <c r="Q431" s="5"/>
      <c r="R431" s="6"/>
    </row>
    <row r="432" spans="1:18" ht="30" customHeight="1" thickBot="1" x14ac:dyDescent="0.25">
      <c r="A432" s="95"/>
      <c r="B432" s="104"/>
      <c r="C432" s="5" t="s">
        <v>358</v>
      </c>
      <c r="D432" s="5">
        <v>6464</v>
      </c>
      <c r="E432" s="5"/>
      <c r="F432" s="5" t="s">
        <v>1107</v>
      </c>
      <c r="G432" s="5"/>
      <c r="H432" s="5"/>
      <c r="I432" s="16"/>
      <c r="J432" s="20"/>
      <c r="K432" s="5"/>
      <c r="L432" s="5" t="s">
        <v>2342</v>
      </c>
      <c r="M432" s="5"/>
      <c r="N432" s="5"/>
      <c r="O432" s="5"/>
      <c r="P432" s="5"/>
      <c r="Q432" s="5"/>
      <c r="R432" s="6"/>
    </row>
    <row r="433" spans="1:18" ht="30" customHeight="1" thickBot="1" x14ac:dyDescent="0.25">
      <c r="A433" s="95"/>
      <c r="B433" s="104"/>
      <c r="C433" s="5" t="s">
        <v>359</v>
      </c>
      <c r="D433" s="5">
        <v>1176</v>
      </c>
      <c r="E433" s="5">
        <v>1</v>
      </c>
      <c r="F433" s="5" t="s">
        <v>1107</v>
      </c>
      <c r="G433" s="5"/>
      <c r="H433" s="5"/>
      <c r="I433" s="16"/>
      <c r="J433" s="20"/>
      <c r="K433" s="5"/>
      <c r="L433" s="5" t="s">
        <v>2684</v>
      </c>
      <c r="M433" s="5"/>
      <c r="N433" s="5"/>
      <c r="O433" s="5"/>
      <c r="P433" s="5"/>
      <c r="Q433" s="5"/>
      <c r="R433" s="6"/>
    </row>
    <row r="434" spans="1:18" ht="30" customHeight="1" thickBot="1" x14ac:dyDescent="0.25">
      <c r="A434" s="95"/>
      <c r="B434" s="104"/>
      <c r="C434" s="5" t="s">
        <v>553</v>
      </c>
      <c r="D434" s="5">
        <v>799</v>
      </c>
      <c r="E434" s="5"/>
      <c r="F434" s="5" t="s">
        <v>1107</v>
      </c>
      <c r="G434" s="5"/>
      <c r="H434" s="5"/>
      <c r="I434" s="16"/>
      <c r="J434" s="20"/>
      <c r="K434" s="5"/>
      <c r="L434" s="5" t="s">
        <v>2540</v>
      </c>
      <c r="M434" s="5"/>
      <c r="N434" s="5"/>
      <c r="O434" s="5"/>
      <c r="P434" s="5"/>
      <c r="Q434" s="5"/>
      <c r="R434" s="6"/>
    </row>
    <row r="435" spans="1:18" ht="30" customHeight="1" thickBot="1" x14ac:dyDescent="0.25">
      <c r="A435" s="95"/>
      <c r="B435" s="104"/>
      <c r="C435" s="5">
        <v>38</v>
      </c>
      <c r="D435" s="5">
        <v>799</v>
      </c>
      <c r="E435" s="5"/>
      <c r="F435" s="5" t="s">
        <v>1107</v>
      </c>
      <c r="G435" s="5"/>
      <c r="H435" s="5"/>
      <c r="I435" s="16"/>
      <c r="J435" s="20"/>
      <c r="K435" s="5"/>
      <c r="L435" s="5" t="s">
        <v>2540</v>
      </c>
      <c r="M435" s="5"/>
      <c r="N435" s="5"/>
      <c r="O435" s="5"/>
      <c r="P435" s="5"/>
      <c r="Q435" s="5"/>
      <c r="R435" s="6"/>
    </row>
    <row r="436" spans="1:18" ht="30" customHeight="1" thickBot="1" x14ac:dyDescent="0.25">
      <c r="A436" s="95"/>
      <c r="B436" s="104"/>
      <c r="C436" s="5" t="s">
        <v>554</v>
      </c>
      <c r="D436" s="5">
        <v>466</v>
      </c>
      <c r="E436" s="5"/>
      <c r="F436" s="5" t="s">
        <v>1107</v>
      </c>
      <c r="G436" s="5"/>
      <c r="H436" s="5"/>
      <c r="I436" s="16"/>
      <c r="J436" s="20"/>
      <c r="K436" s="5"/>
      <c r="L436" s="5"/>
      <c r="M436" s="5"/>
      <c r="N436" s="5"/>
      <c r="O436" s="5"/>
      <c r="P436" s="5"/>
      <c r="Q436" s="5"/>
      <c r="R436" s="6"/>
    </row>
    <row r="437" spans="1:18" ht="30" customHeight="1" thickBot="1" x14ac:dyDescent="0.25">
      <c r="A437" s="95"/>
      <c r="B437" s="104"/>
      <c r="C437" s="5" t="s">
        <v>555</v>
      </c>
      <c r="D437" s="5">
        <v>466</v>
      </c>
      <c r="E437" s="5"/>
      <c r="F437" s="5" t="s">
        <v>1107</v>
      </c>
      <c r="G437" s="5"/>
      <c r="H437" s="5"/>
      <c r="I437" s="16"/>
      <c r="J437" s="20"/>
      <c r="K437" s="5"/>
      <c r="L437" s="5"/>
      <c r="M437" s="5"/>
      <c r="N437" s="5"/>
      <c r="O437" s="5"/>
      <c r="P437" s="5"/>
      <c r="Q437" s="5"/>
      <c r="R437" s="6"/>
    </row>
    <row r="438" spans="1:18" ht="30" customHeight="1" thickBot="1" x14ac:dyDescent="0.25">
      <c r="A438" s="95"/>
      <c r="B438" s="104"/>
      <c r="C438" s="5" t="s">
        <v>556</v>
      </c>
      <c r="D438" s="5">
        <v>466</v>
      </c>
      <c r="E438" s="5"/>
      <c r="F438" s="5" t="s">
        <v>1107</v>
      </c>
      <c r="G438" s="5"/>
      <c r="H438" s="5"/>
      <c r="I438" s="16"/>
      <c r="J438" s="20"/>
      <c r="K438" s="5"/>
      <c r="L438" s="5"/>
      <c r="M438" s="5"/>
      <c r="N438" s="5"/>
      <c r="O438" s="5"/>
      <c r="P438" s="5"/>
      <c r="Q438" s="5"/>
      <c r="R438" s="6"/>
    </row>
    <row r="439" spans="1:18" ht="30" customHeight="1" thickBot="1" x14ac:dyDescent="0.25">
      <c r="A439" s="95"/>
      <c r="B439" s="104"/>
      <c r="C439" s="5" t="s">
        <v>557</v>
      </c>
      <c r="D439" s="5">
        <v>4577</v>
      </c>
      <c r="E439" s="5"/>
      <c r="F439" s="5" t="s">
        <v>1107</v>
      </c>
      <c r="G439" s="5"/>
      <c r="H439" s="5"/>
      <c r="I439" s="16"/>
      <c r="J439" s="20"/>
      <c r="K439" s="5"/>
      <c r="L439" s="5"/>
      <c r="M439" s="5"/>
      <c r="N439" s="5"/>
      <c r="O439" s="5"/>
      <c r="P439" s="5"/>
      <c r="Q439" s="5"/>
      <c r="R439" s="6"/>
    </row>
    <row r="440" spans="1:18" ht="30" customHeight="1" thickBot="1" x14ac:dyDescent="0.25">
      <c r="A440" s="95"/>
      <c r="B440" s="104"/>
      <c r="C440" s="5" t="s">
        <v>558</v>
      </c>
      <c r="D440" s="5">
        <v>4577</v>
      </c>
      <c r="E440" s="5"/>
      <c r="F440" s="5" t="s">
        <v>1107</v>
      </c>
      <c r="G440" s="5"/>
      <c r="H440" s="5"/>
      <c r="I440" s="16"/>
      <c r="J440" s="20"/>
      <c r="K440" s="5"/>
      <c r="L440" s="5"/>
      <c r="M440" s="5"/>
      <c r="N440" s="5"/>
      <c r="O440" s="5"/>
      <c r="P440" s="5"/>
      <c r="Q440" s="5"/>
      <c r="R440" s="6"/>
    </row>
    <row r="441" spans="1:18" ht="30" customHeight="1" thickBot="1" x14ac:dyDescent="0.25">
      <c r="A441" s="95"/>
      <c r="B441" s="104"/>
      <c r="C441" s="5" t="s">
        <v>559</v>
      </c>
      <c r="D441" s="5">
        <v>4577</v>
      </c>
      <c r="E441" s="5"/>
      <c r="F441" s="5" t="s">
        <v>1107</v>
      </c>
      <c r="G441" s="5"/>
      <c r="H441" s="5"/>
      <c r="I441" s="16"/>
      <c r="J441" s="20"/>
      <c r="K441" s="5"/>
      <c r="L441" s="5"/>
      <c r="M441" s="5"/>
      <c r="N441" s="5"/>
      <c r="O441" s="5"/>
      <c r="P441" s="5"/>
      <c r="Q441" s="5"/>
      <c r="R441" s="6"/>
    </row>
    <row r="442" spans="1:18" ht="30" customHeight="1" thickBot="1" x14ac:dyDescent="0.25">
      <c r="A442" s="95"/>
      <c r="B442" s="104"/>
      <c r="C442" s="5" t="s">
        <v>560</v>
      </c>
      <c r="D442" s="5">
        <v>5075</v>
      </c>
      <c r="E442" s="5"/>
      <c r="F442" s="5" t="s">
        <v>1107</v>
      </c>
      <c r="G442" s="5"/>
      <c r="H442" s="5"/>
      <c r="I442" s="16"/>
      <c r="J442" s="20"/>
      <c r="K442" s="5"/>
      <c r="L442" s="5"/>
      <c r="M442" s="5"/>
      <c r="N442" s="5"/>
      <c r="O442" s="5"/>
      <c r="P442" s="5"/>
      <c r="Q442" s="5"/>
      <c r="R442" s="6"/>
    </row>
    <row r="443" spans="1:18" ht="30" customHeight="1" thickBot="1" x14ac:dyDescent="0.25">
      <c r="A443" s="95"/>
      <c r="B443" s="104"/>
      <c r="C443" s="5" t="s">
        <v>561</v>
      </c>
      <c r="D443" s="5">
        <v>5075</v>
      </c>
      <c r="E443" s="5"/>
      <c r="F443" s="5" t="s">
        <v>1107</v>
      </c>
      <c r="G443" s="5"/>
      <c r="H443" s="5"/>
      <c r="I443" s="16"/>
      <c r="J443" s="20"/>
      <c r="K443" s="5"/>
      <c r="L443" s="5"/>
      <c r="M443" s="5"/>
      <c r="N443" s="5"/>
      <c r="O443" s="5"/>
      <c r="P443" s="5"/>
      <c r="Q443" s="5"/>
      <c r="R443" s="6"/>
    </row>
    <row r="444" spans="1:18" ht="30" customHeight="1" thickBot="1" x14ac:dyDescent="0.25">
      <c r="A444" s="95"/>
      <c r="B444" s="104"/>
      <c r="C444" s="5" t="s">
        <v>562</v>
      </c>
      <c r="D444" s="5">
        <v>5075</v>
      </c>
      <c r="E444" s="5"/>
      <c r="F444" s="5" t="s">
        <v>1107</v>
      </c>
      <c r="G444" s="5"/>
      <c r="H444" s="5"/>
      <c r="I444" s="16"/>
      <c r="J444" s="20"/>
      <c r="K444" s="5"/>
      <c r="L444" s="5"/>
      <c r="M444" s="5"/>
      <c r="N444" s="5"/>
      <c r="O444" s="5"/>
      <c r="P444" s="5"/>
      <c r="Q444" s="5"/>
      <c r="R444" s="6"/>
    </row>
    <row r="445" spans="1:18" ht="30" customHeight="1" thickBot="1" x14ac:dyDescent="0.25">
      <c r="A445" s="95"/>
      <c r="B445" s="104"/>
      <c r="C445" s="5" t="s">
        <v>563</v>
      </c>
      <c r="D445" s="5">
        <v>4422</v>
      </c>
      <c r="E445" s="5"/>
      <c r="F445" s="5" t="s">
        <v>1107</v>
      </c>
      <c r="G445" s="5"/>
      <c r="H445" s="5"/>
      <c r="I445" s="16"/>
      <c r="J445" s="20"/>
      <c r="K445" s="5"/>
      <c r="L445" s="5"/>
      <c r="M445" s="5"/>
      <c r="N445" s="5"/>
      <c r="O445" s="5"/>
      <c r="P445" s="5"/>
      <c r="Q445" s="5"/>
      <c r="R445" s="6"/>
    </row>
    <row r="446" spans="1:18" ht="30" customHeight="1" thickBot="1" x14ac:dyDescent="0.25">
      <c r="A446" s="95"/>
      <c r="B446" s="104"/>
      <c r="C446" s="5" t="s">
        <v>564</v>
      </c>
      <c r="D446" s="5">
        <v>4422</v>
      </c>
      <c r="E446" s="5"/>
      <c r="F446" s="5" t="s">
        <v>1107</v>
      </c>
      <c r="G446" s="5"/>
      <c r="H446" s="5"/>
      <c r="I446" s="16"/>
      <c r="J446" s="20"/>
      <c r="K446" s="5"/>
      <c r="L446" s="5"/>
      <c r="M446" s="5"/>
      <c r="N446" s="5"/>
      <c r="O446" s="5"/>
      <c r="P446" s="5"/>
      <c r="Q446" s="5"/>
      <c r="R446" s="6"/>
    </row>
    <row r="447" spans="1:18" ht="30" customHeight="1" thickBot="1" x14ac:dyDescent="0.25">
      <c r="A447" s="95"/>
      <c r="B447" s="104"/>
      <c r="C447" s="5" t="s">
        <v>565</v>
      </c>
      <c r="D447" s="5">
        <v>4422</v>
      </c>
      <c r="E447" s="5"/>
      <c r="F447" s="5" t="s">
        <v>1107</v>
      </c>
      <c r="G447" s="5"/>
      <c r="H447" s="5"/>
      <c r="I447" s="16"/>
      <c r="J447" s="20"/>
      <c r="K447" s="5"/>
      <c r="L447" s="5"/>
      <c r="M447" s="5"/>
      <c r="N447" s="5"/>
      <c r="O447" s="5"/>
      <c r="P447" s="5"/>
      <c r="Q447" s="5"/>
      <c r="R447" s="6"/>
    </row>
    <row r="448" spans="1:18" ht="30" customHeight="1" thickBot="1" x14ac:dyDescent="0.25">
      <c r="A448" s="95"/>
      <c r="B448" s="104"/>
      <c r="C448" s="5" t="s">
        <v>566</v>
      </c>
      <c r="D448" s="5">
        <v>4570</v>
      </c>
      <c r="E448" s="5"/>
      <c r="F448" s="5" t="s">
        <v>1107</v>
      </c>
      <c r="G448" s="5"/>
      <c r="H448" s="5"/>
      <c r="I448" s="16"/>
      <c r="J448" s="20"/>
      <c r="K448" s="5"/>
      <c r="L448" s="5"/>
      <c r="M448" s="5"/>
      <c r="N448" s="5"/>
      <c r="O448" s="5"/>
      <c r="P448" s="5"/>
      <c r="Q448" s="5"/>
      <c r="R448" s="6"/>
    </row>
    <row r="449" spans="1:18" ht="30" customHeight="1" thickBot="1" x14ac:dyDescent="0.25">
      <c r="A449" s="95"/>
      <c r="B449" s="104"/>
      <c r="C449" s="5" t="s">
        <v>567</v>
      </c>
      <c r="D449" s="5">
        <v>4570</v>
      </c>
      <c r="E449" s="5"/>
      <c r="F449" s="5" t="s">
        <v>1107</v>
      </c>
      <c r="G449" s="5"/>
      <c r="H449" s="5"/>
      <c r="I449" s="16"/>
      <c r="J449" s="20"/>
      <c r="K449" s="5"/>
      <c r="L449" s="5"/>
      <c r="M449" s="5"/>
      <c r="N449" s="5"/>
      <c r="O449" s="5"/>
      <c r="P449" s="5"/>
      <c r="Q449" s="5"/>
      <c r="R449" s="6"/>
    </row>
    <row r="450" spans="1:18" ht="30" customHeight="1" thickBot="1" x14ac:dyDescent="0.25">
      <c r="A450" s="95"/>
      <c r="B450" s="104"/>
      <c r="C450" s="5" t="s">
        <v>568</v>
      </c>
      <c r="D450" s="5">
        <v>4570</v>
      </c>
      <c r="E450" s="5"/>
      <c r="F450" s="5" t="s">
        <v>1107</v>
      </c>
      <c r="G450" s="5"/>
      <c r="H450" s="5"/>
      <c r="I450" s="16"/>
      <c r="J450" s="20"/>
      <c r="K450" s="5"/>
      <c r="L450" s="5"/>
      <c r="M450" s="5"/>
      <c r="N450" s="5"/>
      <c r="O450" s="5"/>
      <c r="P450" s="5"/>
      <c r="Q450" s="5"/>
      <c r="R450" s="6"/>
    </row>
    <row r="451" spans="1:18" ht="30" customHeight="1" thickBot="1" x14ac:dyDescent="0.25">
      <c r="A451" s="95"/>
      <c r="B451" s="104"/>
      <c r="C451" s="5" t="s">
        <v>569</v>
      </c>
      <c r="D451" s="5">
        <v>5103</v>
      </c>
      <c r="E451" s="5">
        <v>4</v>
      </c>
      <c r="F451" s="5" t="s">
        <v>1107</v>
      </c>
      <c r="G451" s="5"/>
      <c r="H451" s="5"/>
      <c r="I451" s="16"/>
      <c r="J451" s="20"/>
      <c r="K451" s="5"/>
      <c r="L451" s="5"/>
      <c r="M451" s="5"/>
      <c r="N451" s="5"/>
      <c r="O451" s="5"/>
      <c r="P451" s="5"/>
      <c r="Q451" s="5"/>
      <c r="R451" s="6" t="s">
        <v>465</v>
      </c>
    </row>
    <row r="452" spans="1:18" ht="30" customHeight="1" thickBot="1" x14ac:dyDescent="0.25">
      <c r="A452" s="95"/>
      <c r="B452" s="104"/>
      <c r="C452" s="5" t="s">
        <v>570</v>
      </c>
      <c r="D452" s="5">
        <v>5103</v>
      </c>
      <c r="E452" s="5">
        <v>4</v>
      </c>
      <c r="F452" s="5" t="s">
        <v>1107</v>
      </c>
      <c r="G452" s="5"/>
      <c r="H452" s="5"/>
      <c r="I452" s="16"/>
      <c r="J452" s="20"/>
      <c r="K452" s="5"/>
      <c r="L452" s="5"/>
      <c r="M452" s="5"/>
      <c r="N452" s="5"/>
      <c r="O452" s="5"/>
      <c r="P452" s="5"/>
      <c r="Q452" s="5"/>
      <c r="R452" s="6" t="s">
        <v>465</v>
      </c>
    </row>
    <row r="453" spans="1:18" ht="30" customHeight="1" thickBot="1" x14ac:dyDescent="0.25">
      <c r="A453" s="14" t="s">
        <v>571</v>
      </c>
      <c r="B453" s="5" t="s">
        <v>27</v>
      </c>
      <c r="C453" s="11" t="s">
        <v>572</v>
      </c>
      <c r="D453" s="5">
        <v>413</v>
      </c>
      <c r="E453" s="5"/>
      <c r="F453" s="5" t="s">
        <v>1107</v>
      </c>
      <c r="G453" s="5"/>
      <c r="H453" s="5"/>
      <c r="I453" s="16"/>
      <c r="J453" s="20"/>
      <c r="K453" s="5"/>
      <c r="L453" s="5" t="s">
        <v>1879</v>
      </c>
      <c r="M453" s="49" t="s">
        <v>1994</v>
      </c>
      <c r="N453" s="48"/>
      <c r="O453" s="48"/>
      <c r="P453" s="48"/>
      <c r="Q453" s="48"/>
      <c r="R453" s="6"/>
    </row>
    <row r="454" spans="1:18" ht="30" customHeight="1" thickBot="1" x14ac:dyDescent="0.25">
      <c r="A454" s="100" t="s">
        <v>573</v>
      </c>
      <c r="B454" s="103" t="s">
        <v>27</v>
      </c>
      <c r="C454" s="11">
        <v>1</v>
      </c>
      <c r="D454" s="5">
        <v>63</v>
      </c>
      <c r="E454" s="5">
        <v>2</v>
      </c>
      <c r="F454" s="5" t="s">
        <v>1107</v>
      </c>
      <c r="G454" s="5"/>
      <c r="H454" s="5"/>
      <c r="I454" s="16"/>
      <c r="J454" s="20"/>
      <c r="K454" s="5"/>
      <c r="L454" s="5" t="s">
        <v>2342</v>
      </c>
      <c r="M454" s="5"/>
      <c r="N454" s="5"/>
      <c r="O454" s="5"/>
      <c r="P454" s="5"/>
      <c r="Q454" s="5"/>
      <c r="R454" s="6"/>
    </row>
    <row r="455" spans="1:18" ht="30" customHeight="1" thickBot="1" x14ac:dyDescent="0.25">
      <c r="A455" s="101"/>
      <c r="B455" s="104"/>
      <c r="C455" s="11">
        <v>1</v>
      </c>
      <c r="D455" s="5">
        <v>69</v>
      </c>
      <c r="E455" s="5"/>
      <c r="F455" s="5" t="s">
        <v>2</v>
      </c>
      <c r="G455" s="5"/>
      <c r="H455" s="5"/>
      <c r="I455" s="16"/>
      <c r="J455" s="20"/>
      <c r="K455" s="5"/>
      <c r="L455" s="5" t="s">
        <v>2252</v>
      </c>
      <c r="M455" s="5" t="str">
        <f>VLOOKUP(D455,'התקנים הרשמיים'!A:C,3,FALSE)</f>
        <v>מחמם מים חשמלי</v>
      </c>
      <c r="N455" s="5"/>
      <c r="O455" s="5"/>
      <c r="P455" s="5"/>
      <c r="Q455" s="5"/>
      <c r="R455" s="6"/>
    </row>
    <row r="456" spans="1:18" ht="30" customHeight="1" thickBot="1" x14ac:dyDescent="0.25">
      <c r="A456" s="101"/>
      <c r="B456" s="104"/>
      <c r="C456" s="11">
        <v>1</v>
      </c>
      <c r="D456" s="5">
        <v>579</v>
      </c>
      <c r="E456" s="5"/>
      <c r="F456" s="5" t="s">
        <v>2</v>
      </c>
      <c r="G456" s="5"/>
      <c r="H456" s="5"/>
      <c r="I456" s="16"/>
      <c r="J456" s="20"/>
      <c r="K456" s="5"/>
      <c r="L456" s="5" t="s">
        <v>2123</v>
      </c>
      <c r="M456" s="5" t="str">
        <f>VLOOKUP(D456,'התקנים הרשמיים'!A:C,3,FALSE)</f>
        <v>מערכת סולרית</v>
      </c>
      <c r="N456" s="5"/>
      <c r="O456" s="5"/>
      <c r="P456" s="5"/>
      <c r="Q456" s="5"/>
      <c r="R456" s="6" t="s">
        <v>574</v>
      </c>
    </row>
    <row r="457" spans="1:18" ht="30" customHeight="1" thickBot="1" x14ac:dyDescent="0.25">
      <c r="A457" s="101"/>
      <c r="B457" s="104"/>
      <c r="C457" s="11">
        <v>1</v>
      </c>
      <c r="D457" s="5">
        <v>659</v>
      </c>
      <c r="E457" s="5"/>
      <c r="F457" s="5" t="s">
        <v>1107</v>
      </c>
      <c r="G457" s="5"/>
      <c r="H457" s="5"/>
      <c r="I457" s="16"/>
      <c r="J457" s="20"/>
      <c r="K457" s="5"/>
      <c r="L457" s="5" t="s">
        <v>2686</v>
      </c>
      <c r="M457" s="5"/>
      <c r="N457" s="5"/>
      <c r="O457" s="5"/>
      <c r="P457" s="5"/>
      <c r="Q457" s="5"/>
      <c r="R457" s="6"/>
    </row>
    <row r="458" spans="1:18" ht="30" customHeight="1" thickBot="1" x14ac:dyDescent="0.25">
      <c r="A458" s="101"/>
      <c r="B458" s="104"/>
      <c r="C458" s="11">
        <v>1</v>
      </c>
      <c r="D458" s="5">
        <v>851</v>
      </c>
      <c r="E458" s="5"/>
      <c r="F458" s="5" t="s">
        <v>1107</v>
      </c>
      <c r="G458" s="5"/>
      <c r="H458" s="5"/>
      <c r="I458" s="16"/>
      <c r="J458" s="20"/>
      <c r="K458" s="5"/>
      <c r="L458" s="5" t="s">
        <v>2686</v>
      </c>
      <c r="M458" s="5"/>
      <c r="N458" s="5"/>
      <c r="O458" s="5"/>
      <c r="P458" s="5"/>
      <c r="Q458" s="5"/>
      <c r="R458" s="6"/>
    </row>
    <row r="459" spans="1:18" ht="30" customHeight="1" thickBot="1" x14ac:dyDescent="0.25">
      <c r="A459" s="101"/>
      <c r="B459" s="104"/>
      <c r="C459" s="11">
        <v>1</v>
      </c>
      <c r="D459" s="5">
        <v>1004</v>
      </c>
      <c r="E459" s="5">
        <v>4</v>
      </c>
      <c r="F459" s="5" t="s">
        <v>1107</v>
      </c>
      <c r="G459" s="5"/>
      <c r="H459" s="5"/>
      <c r="I459" s="16"/>
      <c r="J459" s="20"/>
      <c r="K459" s="5"/>
      <c r="L459" s="5" t="s">
        <v>2081</v>
      </c>
      <c r="M459" s="5"/>
      <c r="N459" s="5"/>
      <c r="O459" s="5"/>
      <c r="P459" s="5"/>
      <c r="Q459" s="5"/>
      <c r="R459" s="6"/>
    </row>
    <row r="460" spans="1:18" ht="30" customHeight="1" thickBot="1" x14ac:dyDescent="0.25">
      <c r="A460" s="101"/>
      <c r="B460" s="104"/>
      <c r="C460" s="11">
        <v>1</v>
      </c>
      <c r="D460" s="5">
        <v>1205</v>
      </c>
      <c r="E460" s="5"/>
      <c r="F460" s="5" t="s">
        <v>1107</v>
      </c>
      <c r="G460" s="5"/>
      <c r="H460" s="5"/>
      <c r="I460" s="16"/>
      <c r="J460" s="20"/>
      <c r="K460" s="5"/>
      <c r="L460" s="5" t="s">
        <v>2686</v>
      </c>
      <c r="M460" s="5"/>
      <c r="N460" s="5"/>
      <c r="O460" s="5"/>
      <c r="P460" s="5"/>
      <c r="Q460" s="5"/>
      <c r="R460" s="6" t="s">
        <v>576</v>
      </c>
    </row>
    <row r="461" spans="1:18" ht="30" customHeight="1" thickBot="1" x14ac:dyDescent="0.25">
      <c r="A461" s="101"/>
      <c r="B461" s="104"/>
      <c r="C461" s="11">
        <v>1</v>
      </c>
      <c r="D461" s="5">
        <v>1385</v>
      </c>
      <c r="E461" s="5"/>
      <c r="F461" s="5" t="s">
        <v>1107</v>
      </c>
      <c r="G461" s="5"/>
      <c r="H461" s="5"/>
      <c r="I461" s="16"/>
      <c r="J461" s="20"/>
      <c r="K461" s="5"/>
      <c r="L461" s="5" t="s">
        <v>2686</v>
      </c>
      <c r="M461" s="5"/>
      <c r="N461" s="5"/>
      <c r="O461" s="5"/>
      <c r="P461" s="5"/>
      <c r="Q461" s="5"/>
      <c r="R461" s="6"/>
    </row>
    <row r="462" spans="1:18" ht="30" customHeight="1" thickBot="1" x14ac:dyDescent="0.25">
      <c r="A462" s="101"/>
      <c r="B462" s="104"/>
      <c r="C462" s="11">
        <v>1</v>
      </c>
      <c r="D462" s="5">
        <v>1596</v>
      </c>
      <c r="E462" s="5"/>
      <c r="F462" s="5" t="s">
        <v>1107</v>
      </c>
      <c r="G462" s="5"/>
      <c r="H462" s="5"/>
      <c r="I462" s="16"/>
      <c r="J462" s="20"/>
      <c r="K462" s="5"/>
      <c r="L462" s="5" t="s">
        <v>2687</v>
      </c>
      <c r="M462" s="5"/>
      <c r="N462" s="5"/>
      <c r="O462" s="5"/>
      <c r="P462" s="5"/>
      <c r="Q462" s="5"/>
      <c r="R462" s="6"/>
    </row>
    <row r="463" spans="1:18" ht="30" customHeight="1" thickBot="1" x14ac:dyDescent="0.25">
      <c r="A463" s="101"/>
      <c r="B463" s="104"/>
      <c r="C463" s="11">
        <v>1</v>
      </c>
      <c r="D463" s="5">
        <v>3864</v>
      </c>
      <c r="E463" s="5"/>
      <c r="F463" s="5" t="s">
        <v>1107</v>
      </c>
      <c r="G463" s="5"/>
      <c r="H463" s="5"/>
      <c r="I463" s="16"/>
      <c r="J463" s="20"/>
      <c r="K463" s="5"/>
      <c r="L463" s="5" t="s">
        <v>2123</v>
      </c>
      <c r="M463" s="5"/>
      <c r="N463" s="5"/>
      <c r="O463" s="5"/>
      <c r="P463" s="5"/>
      <c r="Q463" s="5"/>
      <c r="R463" s="6" t="s">
        <v>577</v>
      </c>
    </row>
    <row r="464" spans="1:18" ht="30" customHeight="1" thickBot="1" x14ac:dyDescent="0.25">
      <c r="A464" s="101"/>
      <c r="B464" s="104"/>
      <c r="C464" s="11">
        <v>1</v>
      </c>
      <c r="D464" s="5">
        <v>5452</v>
      </c>
      <c r="E464" s="5"/>
      <c r="F464" s="5" t="s">
        <v>1107</v>
      </c>
      <c r="G464" s="5"/>
      <c r="H464" s="5"/>
      <c r="I464" s="16"/>
      <c r="J464" s="20"/>
      <c r="K464" s="5"/>
      <c r="L464" s="5" t="s">
        <v>2123</v>
      </c>
      <c r="M464" s="5"/>
      <c r="N464" s="5"/>
      <c r="O464" s="5"/>
      <c r="P464" s="5"/>
      <c r="Q464" s="5"/>
      <c r="R464" s="6"/>
    </row>
    <row r="465" spans="1:18" ht="30" customHeight="1" thickBot="1" x14ac:dyDescent="0.25">
      <c r="A465" s="101"/>
      <c r="B465" s="104"/>
      <c r="C465" s="11">
        <v>1</v>
      </c>
      <c r="D465" s="5">
        <v>4295</v>
      </c>
      <c r="E465" s="5"/>
      <c r="F465" s="5" t="s">
        <v>2</v>
      </c>
      <c r="G465" s="5"/>
      <c r="H465" s="5"/>
      <c r="I465" s="16"/>
      <c r="J465" s="20"/>
      <c r="K465" s="5"/>
      <c r="L465" s="5" t="s">
        <v>2342</v>
      </c>
      <c r="M465" s="5" t="str">
        <f>VLOOKUP(D465,'התקנים הרשמיים'!A:C,3,FALSE)</f>
        <v>מיכלי לחץ</v>
      </c>
      <c r="N465" s="5"/>
      <c r="O465" s="5"/>
      <c r="P465" s="5"/>
      <c r="Q465" s="5"/>
      <c r="R465" s="6"/>
    </row>
    <row r="466" spans="1:18" ht="30" customHeight="1" thickBot="1" x14ac:dyDescent="0.25">
      <c r="A466" s="101"/>
      <c r="B466" s="104"/>
      <c r="C466" s="11">
        <v>1</v>
      </c>
      <c r="D466" s="5">
        <v>6226</v>
      </c>
      <c r="E466" s="5"/>
      <c r="F466" s="5" t="s">
        <v>1107</v>
      </c>
      <c r="G466" s="5"/>
      <c r="H466" s="5"/>
      <c r="I466" s="16"/>
      <c r="J466" s="20"/>
      <c r="K466" s="5"/>
      <c r="L466" s="5" t="s">
        <v>2342</v>
      </c>
      <c r="M466" s="5"/>
      <c r="N466" s="5"/>
      <c r="O466" s="5"/>
      <c r="P466" s="5"/>
      <c r="Q466" s="5"/>
      <c r="R466" s="6"/>
    </row>
    <row r="467" spans="1:18" ht="30" customHeight="1" thickBot="1" x14ac:dyDescent="0.25">
      <c r="A467" s="101"/>
      <c r="B467" s="104"/>
      <c r="C467" s="11">
        <v>1</v>
      </c>
      <c r="D467" s="5">
        <v>16147</v>
      </c>
      <c r="E467" s="5"/>
      <c r="F467" s="5" t="s">
        <v>1107</v>
      </c>
      <c r="G467" s="5"/>
      <c r="H467" s="5"/>
      <c r="I467" s="16"/>
      <c r="J467" s="20"/>
      <c r="K467" s="5"/>
      <c r="L467" s="5" t="s">
        <v>2540</v>
      </c>
      <c r="M467" s="5"/>
      <c r="N467" s="5"/>
      <c r="O467" s="5"/>
      <c r="P467" s="5"/>
      <c r="Q467" s="5"/>
      <c r="R467" s="6"/>
    </row>
    <row r="468" spans="1:18" ht="30" customHeight="1" thickBot="1" x14ac:dyDescent="0.25">
      <c r="A468" s="101"/>
      <c r="B468" s="104"/>
      <c r="C468" s="11" t="s">
        <v>579</v>
      </c>
      <c r="D468" s="5">
        <v>1004</v>
      </c>
      <c r="E468" s="5">
        <v>4</v>
      </c>
      <c r="F468" s="5" t="s">
        <v>1107</v>
      </c>
      <c r="G468" s="5"/>
      <c r="H468" s="5"/>
      <c r="I468" s="16"/>
      <c r="J468" s="20"/>
      <c r="K468" s="5"/>
      <c r="L468" s="5" t="s">
        <v>2081</v>
      </c>
      <c r="M468" s="5"/>
      <c r="N468" s="5"/>
      <c r="O468" s="5"/>
      <c r="P468" s="5"/>
      <c r="Q468" s="5"/>
      <c r="R468" s="6"/>
    </row>
    <row r="469" spans="1:18" ht="30" customHeight="1" thickBot="1" x14ac:dyDescent="0.25">
      <c r="A469" s="101"/>
      <c r="B469" s="104"/>
      <c r="C469" s="11" t="s">
        <v>580</v>
      </c>
      <c r="D469" s="5">
        <v>1205</v>
      </c>
      <c r="E469" s="5">
        <v>1</v>
      </c>
      <c r="F469" s="5" t="s">
        <v>1107</v>
      </c>
      <c r="G469" s="5"/>
      <c r="H469" s="5"/>
      <c r="I469" s="16"/>
      <c r="J469" s="20"/>
      <c r="K469" s="5"/>
      <c r="L469" s="5" t="s">
        <v>2686</v>
      </c>
      <c r="M469" s="5"/>
      <c r="N469" s="5"/>
      <c r="O469" s="5"/>
      <c r="P469" s="5"/>
      <c r="Q469" s="5"/>
      <c r="R469" s="6"/>
    </row>
    <row r="470" spans="1:18" ht="30" customHeight="1" thickBot="1" x14ac:dyDescent="0.25">
      <c r="A470" s="101"/>
      <c r="B470" s="104"/>
      <c r="C470" s="11" t="s">
        <v>468</v>
      </c>
      <c r="D470" s="5">
        <v>1205</v>
      </c>
      <c r="E470" s="5"/>
      <c r="F470" s="5" t="s">
        <v>1107</v>
      </c>
      <c r="G470" s="5"/>
      <c r="H470" s="5"/>
      <c r="I470" s="16"/>
      <c r="J470" s="20"/>
      <c r="K470" s="5"/>
      <c r="L470" s="5" t="s">
        <v>2686</v>
      </c>
      <c r="M470" s="5"/>
      <c r="N470" s="5"/>
      <c r="O470" s="5"/>
      <c r="P470" s="5"/>
      <c r="Q470" s="5"/>
      <c r="R470" s="6"/>
    </row>
    <row r="471" spans="1:18" ht="30" customHeight="1" thickBot="1" x14ac:dyDescent="0.25">
      <c r="A471" s="101"/>
      <c r="B471" s="104"/>
      <c r="C471" s="11" t="s">
        <v>468</v>
      </c>
      <c r="D471" s="5">
        <v>5452</v>
      </c>
      <c r="E471" s="5"/>
      <c r="F471" s="5" t="s">
        <v>1107</v>
      </c>
      <c r="G471" s="5"/>
      <c r="H471" s="5"/>
      <c r="I471" s="16"/>
      <c r="J471" s="20"/>
      <c r="K471" s="5"/>
      <c r="L471" s="5" t="s">
        <v>2123</v>
      </c>
      <c r="M471" s="5"/>
      <c r="N471" s="5"/>
      <c r="O471" s="5"/>
      <c r="P471" s="5"/>
      <c r="Q471" s="5"/>
      <c r="R471" s="6"/>
    </row>
    <row r="472" spans="1:18" ht="30" customHeight="1" thickBot="1" x14ac:dyDescent="0.25">
      <c r="A472" s="101"/>
      <c r="B472" s="104"/>
      <c r="C472" s="11">
        <v>7</v>
      </c>
      <c r="D472" s="5"/>
      <c r="E472" s="5"/>
      <c r="F472" s="5"/>
      <c r="G472" s="5"/>
      <c r="H472" s="5"/>
      <c r="I472" s="16"/>
      <c r="J472" s="20"/>
      <c r="K472" s="5"/>
      <c r="L472" s="5"/>
      <c r="M472" s="5"/>
      <c r="N472" s="5"/>
      <c r="O472" s="5"/>
      <c r="P472" s="5"/>
      <c r="Q472" s="5"/>
      <c r="R472" s="6" t="s">
        <v>581</v>
      </c>
    </row>
    <row r="473" spans="1:18" ht="30" customHeight="1" thickBot="1" x14ac:dyDescent="0.25">
      <c r="A473" s="101"/>
      <c r="B473" s="104"/>
      <c r="C473" s="11" t="s">
        <v>582</v>
      </c>
      <c r="D473" s="5">
        <v>3864</v>
      </c>
      <c r="E473" s="5"/>
      <c r="F473" s="5" t="s">
        <v>1107</v>
      </c>
      <c r="G473" s="5"/>
      <c r="H473" s="5"/>
      <c r="I473" s="16"/>
      <c r="J473" s="20"/>
      <c r="K473" s="5"/>
      <c r="L473" s="5" t="s">
        <v>2123</v>
      </c>
      <c r="M473" s="5"/>
      <c r="N473" s="5"/>
      <c r="O473" s="5"/>
      <c r="P473" s="5"/>
      <c r="Q473" s="5"/>
      <c r="R473" s="6"/>
    </row>
    <row r="474" spans="1:18" ht="30" customHeight="1" thickBot="1" x14ac:dyDescent="0.25">
      <c r="A474" s="101"/>
      <c r="B474" s="104"/>
      <c r="C474" s="11" t="s">
        <v>583</v>
      </c>
      <c r="D474" s="5">
        <v>659</v>
      </c>
      <c r="E474" s="5"/>
      <c r="F474" s="5" t="s">
        <v>1107</v>
      </c>
      <c r="G474" s="5"/>
      <c r="H474" s="5"/>
      <c r="I474" s="16"/>
      <c r="J474" s="20"/>
      <c r="K474" s="5"/>
      <c r="L474" s="5" t="s">
        <v>2686</v>
      </c>
      <c r="M474" s="5"/>
      <c r="N474" s="5"/>
      <c r="O474" s="5"/>
      <c r="P474" s="5"/>
      <c r="Q474" s="5"/>
      <c r="R474" s="6"/>
    </row>
    <row r="475" spans="1:18" ht="30" customHeight="1" thickBot="1" x14ac:dyDescent="0.25">
      <c r="A475" s="101"/>
      <c r="B475" s="104"/>
      <c r="C475" s="11">
        <v>11</v>
      </c>
      <c r="D475" s="5"/>
      <c r="E475" s="5"/>
      <c r="F475" s="5" t="s">
        <v>1106</v>
      </c>
      <c r="G475" s="5"/>
      <c r="H475" s="5"/>
      <c r="I475" s="16"/>
      <c r="J475" s="20"/>
      <c r="K475" s="5"/>
      <c r="L475" s="5"/>
      <c r="M475" s="5" t="s">
        <v>1607</v>
      </c>
      <c r="N475" s="5"/>
      <c r="O475" s="5"/>
      <c r="P475" s="5"/>
      <c r="Q475" s="5"/>
      <c r="R475" s="6"/>
    </row>
    <row r="476" spans="1:18" ht="30" customHeight="1" thickBot="1" x14ac:dyDescent="0.25">
      <c r="A476" s="101"/>
      <c r="B476" s="104"/>
      <c r="C476" s="11" t="s">
        <v>584</v>
      </c>
      <c r="D476" s="5">
        <v>579</v>
      </c>
      <c r="E476" s="5"/>
      <c r="F476" s="5" t="s">
        <v>2</v>
      </c>
      <c r="G476" s="5"/>
      <c r="H476" s="5"/>
      <c r="I476" s="16"/>
      <c r="J476" s="20"/>
      <c r="K476" s="5"/>
      <c r="L476" s="5" t="s">
        <v>2123</v>
      </c>
      <c r="M476" s="5" t="str">
        <f>VLOOKUP(D476,'התקנים הרשמיים'!A:C,3,FALSE)</f>
        <v>מערכת סולרית</v>
      </c>
      <c r="N476" s="5"/>
      <c r="O476" s="5"/>
      <c r="P476" s="5"/>
      <c r="Q476" s="5"/>
      <c r="R476" s="6"/>
    </row>
    <row r="477" spans="1:18" ht="30" customHeight="1" thickBot="1" x14ac:dyDescent="0.25">
      <c r="A477" s="101"/>
      <c r="B477" s="104"/>
      <c r="C477" s="11" t="s">
        <v>586</v>
      </c>
      <c r="D477" s="5">
        <v>6226</v>
      </c>
      <c r="E477" s="5"/>
      <c r="F477" s="5" t="s">
        <v>1107</v>
      </c>
      <c r="G477" s="5"/>
      <c r="H477" s="5"/>
      <c r="I477" s="16"/>
      <c r="J477" s="20"/>
      <c r="K477" s="5"/>
      <c r="L477" s="5"/>
      <c r="M477" s="5"/>
      <c r="N477" s="5"/>
      <c r="O477" s="5"/>
      <c r="P477" s="5"/>
      <c r="Q477" s="5"/>
      <c r="R477" s="6"/>
    </row>
    <row r="478" spans="1:18" ht="30" customHeight="1" thickBot="1" x14ac:dyDescent="0.25">
      <c r="A478" s="101"/>
      <c r="B478" s="104"/>
      <c r="C478" s="11" t="s">
        <v>586</v>
      </c>
      <c r="D478" s="5">
        <v>16147</v>
      </c>
      <c r="E478" s="5"/>
      <c r="F478" s="5" t="s">
        <v>1107</v>
      </c>
      <c r="G478" s="5"/>
      <c r="H478" s="5"/>
      <c r="I478" s="16"/>
      <c r="J478" s="20"/>
      <c r="K478" s="5"/>
      <c r="L478" s="5"/>
      <c r="M478" s="5"/>
      <c r="N478" s="5"/>
      <c r="O478" s="5"/>
      <c r="P478" s="5"/>
      <c r="Q478" s="5"/>
      <c r="R478" s="6"/>
    </row>
    <row r="479" spans="1:18" ht="30" customHeight="1" thickBot="1" x14ac:dyDescent="0.25">
      <c r="A479" s="101"/>
      <c r="B479" s="104"/>
      <c r="C479" s="11" t="s">
        <v>1608</v>
      </c>
      <c r="D479" s="5"/>
      <c r="E479" s="5"/>
      <c r="F479" s="5"/>
      <c r="G479" s="5"/>
      <c r="H479" s="5"/>
      <c r="I479" s="16"/>
      <c r="J479" s="20"/>
      <c r="K479" s="5"/>
      <c r="L479" s="5"/>
      <c r="M479" s="5"/>
      <c r="N479" s="5"/>
      <c r="O479" s="5"/>
      <c r="P479" s="5"/>
      <c r="Q479" s="5"/>
      <c r="R479" s="6" t="s">
        <v>1610</v>
      </c>
    </row>
    <row r="480" spans="1:18" ht="30" customHeight="1" thickBot="1" x14ac:dyDescent="0.25">
      <c r="A480" s="101"/>
      <c r="B480" s="104"/>
      <c r="C480" s="11" t="s">
        <v>1609</v>
      </c>
      <c r="D480" s="5"/>
      <c r="E480" s="5"/>
      <c r="F480" s="5"/>
      <c r="G480" s="5"/>
      <c r="H480" s="5"/>
      <c r="I480" s="16"/>
      <c r="J480" s="20"/>
      <c r="K480" s="5"/>
      <c r="L480" s="5"/>
      <c r="M480" s="5"/>
      <c r="N480" s="5"/>
      <c r="O480" s="5"/>
      <c r="P480" s="5"/>
      <c r="Q480" s="5"/>
      <c r="R480" s="6" t="s">
        <v>1610</v>
      </c>
    </row>
    <row r="481" spans="1:18" ht="30" customHeight="1" thickBot="1" x14ac:dyDescent="0.25">
      <c r="A481" s="101"/>
      <c r="B481" s="104"/>
      <c r="C481" s="11">
        <v>13</v>
      </c>
      <c r="D481" s="5">
        <v>1596</v>
      </c>
      <c r="E481" s="5"/>
      <c r="F481" s="5" t="s">
        <v>1107</v>
      </c>
      <c r="G481" s="5"/>
      <c r="H481" s="5"/>
      <c r="I481" s="16"/>
      <c r="J481" s="20"/>
      <c r="K481" s="5"/>
      <c r="L481" s="5"/>
      <c r="M481" s="5"/>
      <c r="N481" s="5"/>
      <c r="O481" s="5"/>
      <c r="P481" s="5"/>
      <c r="Q481" s="5"/>
      <c r="R481" s="6"/>
    </row>
    <row r="482" spans="1:18" ht="30" customHeight="1" thickBot="1" x14ac:dyDescent="0.25">
      <c r="A482" s="101"/>
      <c r="B482" s="104"/>
      <c r="C482" s="11">
        <v>14</v>
      </c>
      <c r="D482" s="5">
        <v>1205</v>
      </c>
      <c r="E482" s="5">
        <v>1</v>
      </c>
      <c r="F482" s="5" t="s">
        <v>1107</v>
      </c>
      <c r="G482" s="5"/>
      <c r="H482" s="5"/>
      <c r="I482" s="16"/>
      <c r="J482" s="20"/>
      <c r="K482" s="5"/>
      <c r="L482" s="5"/>
      <c r="M482" s="5"/>
      <c r="N482" s="5"/>
      <c r="O482" s="5"/>
      <c r="P482" s="5"/>
      <c r="Q482" s="5"/>
      <c r="R482" s="6"/>
    </row>
    <row r="483" spans="1:18" ht="30" customHeight="1" thickBot="1" x14ac:dyDescent="0.25">
      <c r="A483" s="101"/>
      <c r="B483" s="104"/>
      <c r="C483" s="11" t="s">
        <v>587</v>
      </c>
      <c r="D483" s="5">
        <v>1205</v>
      </c>
      <c r="E483" s="5"/>
      <c r="F483" s="5" t="s">
        <v>1107</v>
      </c>
      <c r="G483" s="5"/>
      <c r="H483" s="5"/>
      <c r="I483" s="16"/>
      <c r="J483" s="20"/>
      <c r="K483" s="5"/>
      <c r="L483" s="5"/>
      <c r="M483" s="5"/>
      <c r="N483" s="5"/>
      <c r="O483" s="5"/>
      <c r="P483" s="5"/>
      <c r="Q483" s="5"/>
      <c r="R483" s="6"/>
    </row>
    <row r="484" spans="1:18" ht="30" customHeight="1" thickBot="1" x14ac:dyDescent="0.25">
      <c r="A484" s="101"/>
      <c r="B484" s="104"/>
      <c r="C484" s="11" t="s">
        <v>1611</v>
      </c>
      <c r="D484" s="5">
        <v>63</v>
      </c>
      <c r="E484" s="5">
        <v>2</v>
      </c>
      <c r="F484" s="5" t="s">
        <v>1107</v>
      </c>
      <c r="G484" s="5"/>
      <c r="H484" s="5"/>
      <c r="I484" s="16"/>
      <c r="J484" s="20"/>
      <c r="K484" s="5"/>
      <c r="L484" s="5"/>
      <c r="M484" s="5"/>
      <c r="N484" s="5"/>
      <c r="O484" s="5"/>
      <c r="P484" s="5"/>
      <c r="Q484" s="5"/>
      <c r="R484" s="6"/>
    </row>
    <row r="485" spans="1:18" ht="30" customHeight="1" thickBot="1" x14ac:dyDescent="0.25">
      <c r="A485" s="101"/>
      <c r="B485" s="104"/>
      <c r="C485" s="11" t="s">
        <v>1612</v>
      </c>
      <c r="D485" s="5"/>
      <c r="E485" s="5"/>
      <c r="F485" s="5" t="s">
        <v>1106</v>
      </c>
      <c r="G485" s="5"/>
      <c r="H485" s="5"/>
      <c r="I485" s="16"/>
      <c r="J485" s="20"/>
      <c r="K485" s="5"/>
      <c r="L485" s="5"/>
      <c r="M485" s="5" t="s">
        <v>1607</v>
      </c>
      <c r="N485" s="5"/>
      <c r="O485" s="5"/>
      <c r="P485" s="5"/>
      <c r="Q485" s="5"/>
      <c r="R485" s="6"/>
    </row>
    <row r="486" spans="1:18" ht="30" customHeight="1" thickBot="1" x14ac:dyDescent="0.25">
      <c r="A486" s="101"/>
      <c r="B486" s="104"/>
      <c r="C486" s="11" t="s">
        <v>588</v>
      </c>
      <c r="D486" s="5">
        <v>851</v>
      </c>
      <c r="E486" s="5"/>
      <c r="F486" s="5" t="s">
        <v>1107</v>
      </c>
      <c r="G486" s="5"/>
      <c r="H486" s="5"/>
      <c r="I486" s="16"/>
      <c r="J486" s="20"/>
      <c r="K486" s="5"/>
      <c r="L486" s="5"/>
      <c r="M486" s="5"/>
      <c r="N486" s="5"/>
      <c r="O486" s="5"/>
      <c r="P486" s="5"/>
      <c r="Q486" s="5"/>
      <c r="R486" s="6"/>
    </row>
    <row r="487" spans="1:18" ht="30" customHeight="1" thickBot="1" x14ac:dyDescent="0.25">
      <c r="A487" s="101"/>
      <c r="B487" s="104"/>
      <c r="C487" s="11" t="s">
        <v>588</v>
      </c>
      <c r="D487" s="5">
        <v>1385</v>
      </c>
      <c r="E487" s="5"/>
      <c r="F487" s="5" t="s">
        <v>1107</v>
      </c>
      <c r="G487" s="5"/>
      <c r="H487" s="5"/>
      <c r="I487" s="16"/>
      <c r="J487" s="20"/>
      <c r="K487" s="5"/>
      <c r="L487" s="5"/>
      <c r="M487" s="5"/>
      <c r="N487" s="5"/>
      <c r="O487" s="5"/>
      <c r="P487" s="5"/>
      <c r="Q487" s="5"/>
      <c r="R487" s="6"/>
    </row>
    <row r="488" spans="1:18" ht="30" customHeight="1" thickBot="1" x14ac:dyDescent="0.25">
      <c r="A488" s="101"/>
      <c r="B488" s="104"/>
      <c r="C488" s="11" t="s">
        <v>589</v>
      </c>
      <c r="D488" s="5">
        <v>1205</v>
      </c>
      <c r="E488" s="5">
        <v>1</v>
      </c>
      <c r="F488" s="5" t="s">
        <v>1107</v>
      </c>
      <c r="G488" s="5"/>
      <c r="H488" s="5"/>
      <c r="I488" s="16"/>
      <c r="J488" s="20"/>
      <c r="K488" s="5"/>
      <c r="L488" s="5"/>
      <c r="M488" s="5"/>
      <c r="N488" s="5"/>
      <c r="O488" s="5"/>
      <c r="P488" s="5"/>
      <c r="Q488" s="5"/>
      <c r="R488" s="6"/>
    </row>
    <row r="489" spans="1:18" ht="30" customHeight="1" thickBot="1" x14ac:dyDescent="0.25">
      <c r="A489" s="101"/>
      <c r="B489" s="104"/>
      <c r="C489" s="11" t="s">
        <v>590</v>
      </c>
      <c r="D489" s="5">
        <v>1205</v>
      </c>
      <c r="E489" s="5">
        <v>1</v>
      </c>
      <c r="F489" s="5" t="s">
        <v>1107</v>
      </c>
      <c r="G489" s="5"/>
      <c r="H489" s="5"/>
      <c r="I489" s="16"/>
      <c r="J489" s="20"/>
      <c r="K489" s="5"/>
      <c r="L489" s="5"/>
      <c r="M489" s="5"/>
      <c r="N489" s="5"/>
      <c r="O489" s="5"/>
      <c r="P489" s="5"/>
      <c r="Q489" s="5"/>
      <c r="R489" s="6"/>
    </row>
    <row r="490" spans="1:18" ht="30" customHeight="1" thickBot="1" x14ac:dyDescent="0.25">
      <c r="A490" s="101"/>
      <c r="B490" s="104"/>
      <c r="C490" s="11" t="s">
        <v>592</v>
      </c>
      <c r="D490" s="5">
        <v>1205</v>
      </c>
      <c r="E490" s="5">
        <v>1</v>
      </c>
      <c r="F490" s="5" t="s">
        <v>1107</v>
      </c>
      <c r="G490" s="5"/>
      <c r="H490" s="5"/>
      <c r="I490" s="16"/>
      <c r="J490" s="20"/>
      <c r="K490" s="5"/>
      <c r="L490" s="5"/>
      <c r="M490" s="5"/>
      <c r="N490" s="5"/>
      <c r="O490" s="5"/>
      <c r="P490" s="5"/>
      <c r="Q490" s="5"/>
      <c r="R490" s="6"/>
    </row>
    <row r="491" spans="1:18" ht="30" customHeight="1" thickBot="1" x14ac:dyDescent="0.25">
      <c r="A491" s="101"/>
      <c r="B491" s="104"/>
      <c r="C491" s="11">
        <v>23</v>
      </c>
      <c r="D491" s="5">
        <v>1205</v>
      </c>
      <c r="E491" s="5">
        <v>4</v>
      </c>
      <c r="F491" s="5" t="s">
        <v>1107</v>
      </c>
      <c r="G491" s="5"/>
      <c r="H491" s="5"/>
      <c r="I491" s="16"/>
      <c r="J491" s="20"/>
      <c r="K491" s="5"/>
      <c r="L491" s="5"/>
      <c r="M491" s="5"/>
      <c r="N491" s="5"/>
      <c r="O491" s="5"/>
      <c r="P491" s="5"/>
      <c r="Q491" s="5"/>
      <c r="R491" s="6"/>
    </row>
    <row r="492" spans="1:18" ht="30" customHeight="1" thickBot="1" x14ac:dyDescent="0.25">
      <c r="A492" s="101"/>
      <c r="B492" s="104"/>
      <c r="C492" s="11" t="s">
        <v>593</v>
      </c>
      <c r="D492" s="5">
        <v>579</v>
      </c>
      <c r="E492" s="5"/>
      <c r="F492" s="5" t="s">
        <v>2</v>
      </c>
      <c r="G492" s="5"/>
      <c r="H492" s="5"/>
      <c r="I492" s="16"/>
      <c r="J492" s="20"/>
      <c r="K492" s="5"/>
      <c r="L492" s="5" t="s">
        <v>2123</v>
      </c>
      <c r="M492" s="5" t="str">
        <f>VLOOKUP(D492,'התקנים הרשמיים'!A:C,3,FALSE)</f>
        <v>מערכת סולרית</v>
      </c>
      <c r="N492" s="5"/>
      <c r="O492" s="5"/>
      <c r="P492" s="5"/>
      <c r="Q492" s="5"/>
      <c r="R492" s="6"/>
    </row>
    <row r="493" spans="1:18" ht="30" customHeight="1" thickBot="1" x14ac:dyDescent="0.25">
      <c r="A493" s="101"/>
      <c r="B493" s="104"/>
      <c r="C493" s="11" t="s">
        <v>594</v>
      </c>
      <c r="D493" s="5">
        <v>6226</v>
      </c>
      <c r="E493" s="5"/>
      <c r="F493" s="5" t="s">
        <v>1107</v>
      </c>
      <c r="G493" s="5"/>
      <c r="H493" s="5"/>
      <c r="I493" s="16"/>
      <c r="J493" s="20"/>
      <c r="K493" s="5"/>
      <c r="L493" s="5"/>
      <c r="M493" s="5"/>
      <c r="N493" s="5"/>
      <c r="O493" s="5"/>
      <c r="P493" s="5"/>
      <c r="Q493" s="5"/>
      <c r="R493" s="6"/>
    </row>
    <row r="494" spans="1:18" ht="30" customHeight="1" thickBot="1" x14ac:dyDescent="0.25">
      <c r="A494" s="101"/>
      <c r="B494" s="104"/>
      <c r="C494" s="11" t="s">
        <v>594</v>
      </c>
      <c r="D494" s="5">
        <v>16147</v>
      </c>
      <c r="E494" s="5"/>
      <c r="F494" s="5" t="s">
        <v>1107</v>
      </c>
      <c r="G494" s="5"/>
      <c r="H494" s="5"/>
      <c r="I494" s="16"/>
      <c r="J494" s="20"/>
      <c r="K494" s="5"/>
      <c r="L494" s="5"/>
      <c r="M494" s="5"/>
      <c r="N494" s="5"/>
      <c r="O494" s="5"/>
      <c r="P494" s="5"/>
      <c r="Q494" s="5"/>
      <c r="R494" s="6"/>
    </row>
    <row r="495" spans="1:18" ht="30" customHeight="1" thickBot="1" x14ac:dyDescent="0.25">
      <c r="A495" s="101"/>
      <c r="B495" s="104"/>
      <c r="C495" s="11" t="s">
        <v>1613</v>
      </c>
      <c r="D495" s="5"/>
      <c r="E495" s="5"/>
      <c r="F495" s="5" t="s">
        <v>1106</v>
      </c>
      <c r="G495" s="5"/>
      <c r="H495" s="5"/>
      <c r="I495" s="16"/>
      <c r="J495" s="20"/>
      <c r="K495" s="5"/>
      <c r="L495" s="5"/>
      <c r="M495" s="5" t="s">
        <v>585</v>
      </c>
      <c r="N495" s="5"/>
      <c r="O495" s="5"/>
      <c r="P495" s="5"/>
      <c r="Q495" s="5"/>
      <c r="R495" s="6"/>
    </row>
    <row r="496" spans="1:18" ht="30" customHeight="1" thickBot="1" x14ac:dyDescent="0.25">
      <c r="A496" s="101"/>
      <c r="B496" s="104"/>
      <c r="C496" s="11">
        <v>25</v>
      </c>
      <c r="D496" s="5">
        <v>1004</v>
      </c>
      <c r="E496" s="5">
        <v>4</v>
      </c>
      <c r="F496" s="5" t="s">
        <v>1107</v>
      </c>
      <c r="G496" s="5"/>
      <c r="H496" s="5"/>
      <c r="I496" s="16"/>
      <c r="J496" s="20"/>
      <c r="K496" s="5"/>
      <c r="L496" s="5"/>
      <c r="M496" s="5"/>
      <c r="N496" s="5"/>
      <c r="O496" s="5"/>
      <c r="P496" s="5"/>
      <c r="Q496" s="5"/>
      <c r="R496" s="6"/>
    </row>
    <row r="497" spans="1:18" ht="30" customHeight="1" thickBot="1" x14ac:dyDescent="0.25">
      <c r="A497" s="101"/>
      <c r="B497" s="104"/>
      <c r="C497" s="11" t="s">
        <v>595</v>
      </c>
      <c r="D497" s="5">
        <v>69</v>
      </c>
      <c r="E497" s="5"/>
      <c r="F497" s="5" t="s">
        <v>2</v>
      </c>
      <c r="G497" s="5"/>
      <c r="H497" s="5"/>
      <c r="I497" s="16"/>
      <c r="J497" s="20"/>
      <c r="K497" s="5"/>
      <c r="L497" s="5"/>
      <c r="M497" s="5" t="str">
        <f>VLOOKUP(D497,'התקנים הרשמיים'!A:C,3,FALSE)</f>
        <v>מחמם מים חשמלי</v>
      </c>
      <c r="N497" s="5"/>
      <c r="O497" s="5"/>
      <c r="P497" s="5"/>
      <c r="Q497" s="5"/>
      <c r="R497" s="6"/>
    </row>
    <row r="498" spans="1:18" ht="30" customHeight="1" thickBot="1" x14ac:dyDescent="0.25">
      <c r="A498" s="101"/>
      <c r="B498" s="104"/>
      <c r="C498" s="11" t="s">
        <v>595</v>
      </c>
      <c r="D498" s="5">
        <v>579</v>
      </c>
      <c r="E498" s="5"/>
      <c r="F498" s="5" t="s">
        <v>2</v>
      </c>
      <c r="G498" s="5"/>
      <c r="H498" s="5"/>
      <c r="I498" s="16"/>
      <c r="J498" s="20"/>
      <c r="K498" s="5"/>
      <c r="L498" s="5" t="s">
        <v>2123</v>
      </c>
      <c r="M498" s="5" t="str">
        <f>VLOOKUP(D498,'התקנים הרשמיים'!A:C,3,FALSE)</f>
        <v>מערכת סולרית</v>
      </c>
      <c r="N498" s="5"/>
      <c r="O498" s="5"/>
      <c r="P498" s="5"/>
      <c r="Q498" s="5"/>
      <c r="R498" s="6"/>
    </row>
    <row r="499" spans="1:18" ht="30" customHeight="1" thickBot="1" x14ac:dyDescent="0.25">
      <c r="A499" s="101"/>
      <c r="B499" s="104"/>
      <c r="C499" s="11" t="s">
        <v>595</v>
      </c>
      <c r="D499" s="5">
        <v>4295</v>
      </c>
      <c r="E499" s="5"/>
      <c r="F499" s="5" t="s">
        <v>2</v>
      </c>
      <c r="G499" s="5"/>
      <c r="H499" s="5"/>
      <c r="I499" s="16"/>
      <c r="J499" s="20"/>
      <c r="K499" s="5"/>
      <c r="L499" s="5"/>
      <c r="M499" s="5" t="str">
        <f>VLOOKUP(D499,'התקנים הרשמיים'!A:C,3,FALSE)</f>
        <v>מיכלי לחץ</v>
      </c>
      <c r="N499" s="5"/>
      <c r="O499" s="5"/>
      <c r="P499" s="5"/>
      <c r="Q499" s="5"/>
      <c r="R499" s="6"/>
    </row>
    <row r="500" spans="1:18" ht="30" customHeight="1" thickBot="1" x14ac:dyDescent="0.25">
      <c r="A500" s="101"/>
      <c r="B500" s="104"/>
      <c r="C500" s="11">
        <v>28</v>
      </c>
      <c r="D500" s="5"/>
      <c r="E500" s="5"/>
      <c r="F500" s="5" t="s">
        <v>1106</v>
      </c>
      <c r="G500" s="5"/>
      <c r="H500" s="5"/>
      <c r="I500" s="16"/>
      <c r="J500" s="20"/>
      <c r="K500" s="5"/>
      <c r="L500" s="5"/>
      <c r="M500" s="5" t="s">
        <v>1607</v>
      </c>
      <c r="N500" s="5"/>
      <c r="O500" s="5"/>
      <c r="P500" s="5"/>
      <c r="Q500" s="5"/>
      <c r="R500" s="6"/>
    </row>
    <row r="501" spans="1:18" ht="30" customHeight="1" thickBot="1" x14ac:dyDescent="0.25">
      <c r="A501" s="101"/>
      <c r="B501" s="104"/>
      <c r="C501" s="11" t="s">
        <v>596</v>
      </c>
      <c r="D501" s="5">
        <v>1205</v>
      </c>
      <c r="E501" s="5">
        <v>1</v>
      </c>
      <c r="F501" s="5" t="s">
        <v>1107</v>
      </c>
      <c r="G501" s="5"/>
      <c r="H501" s="5"/>
      <c r="I501" s="16"/>
      <c r="J501" s="20"/>
      <c r="K501" s="5"/>
      <c r="L501" s="5"/>
      <c r="M501" s="5"/>
      <c r="N501" s="5"/>
      <c r="O501" s="5"/>
      <c r="P501" s="5"/>
      <c r="Q501" s="5"/>
      <c r="R501" s="6"/>
    </row>
    <row r="502" spans="1:18" ht="30" customHeight="1" thickBot="1" x14ac:dyDescent="0.25">
      <c r="A502" s="101"/>
      <c r="B502" s="104"/>
      <c r="C502" s="11" t="s">
        <v>597</v>
      </c>
      <c r="D502" s="5">
        <v>1205</v>
      </c>
      <c r="E502" s="5">
        <v>1</v>
      </c>
      <c r="F502" s="5" t="s">
        <v>1107</v>
      </c>
      <c r="G502" s="5"/>
      <c r="H502" s="5"/>
      <c r="I502" s="16"/>
      <c r="J502" s="20"/>
      <c r="K502" s="5"/>
      <c r="L502" s="5"/>
      <c r="M502" s="5"/>
      <c r="N502" s="5"/>
      <c r="O502" s="5"/>
      <c r="P502" s="5"/>
      <c r="Q502" s="5"/>
      <c r="R502" s="6"/>
    </row>
    <row r="503" spans="1:18" ht="30" customHeight="1" thickBot="1" x14ac:dyDescent="0.25">
      <c r="A503" s="101"/>
      <c r="B503" s="104"/>
      <c r="C503" s="11" t="s">
        <v>598</v>
      </c>
      <c r="D503" s="5">
        <v>1205</v>
      </c>
      <c r="E503" s="5"/>
      <c r="F503" s="5" t="s">
        <v>1107</v>
      </c>
      <c r="G503" s="5"/>
      <c r="H503" s="5"/>
      <c r="I503" s="16"/>
      <c r="J503" s="20"/>
      <c r="K503" s="5"/>
      <c r="L503" s="5"/>
      <c r="M503" s="5"/>
      <c r="N503" s="5"/>
      <c r="O503" s="5"/>
      <c r="P503" s="5"/>
      <c r="Q503" s="5"/>
      <c r="R503" s="6"/>
    </row>
    <row r="504" spans="1:18" ht="30" customHeight="1" thickBot="1" x14ac:dyDescent="0.25">
      <c r="A504" s="101"/>
      <c r="B504" s="104"/>
      <c r="C504" s="11" t="s">
        <v>599</v>
      </c>
      <c r="D504" s="5">
        <v>1596</v>
      </c>
      <c r="E504" s="5"/>
      <c r="F504" s="5" t="s">
        <v>1107</v>
      </c>
      <c r="G504" s="5"/>
      <c r="H504" s="5"/>
      <c r="I504" s="16"/>
      <c r="J504" s="20"/>
      <c r="K504" s="5"/>
      <c r="L504" s="5"/>
      <c r="M504" s="5"/>
      <c r="N504" s="5"/>
      <c r="O504" s="5"/>
      <c r="P504" s="5"/>
      <c r="Q504" s="5"/>
      <c r="R504" s="6"/>
    </row>
    <row r="505" spans="1:18" ht="30" customHeight="1" thickBot="1" x14ac:dyDescent="0.25">
      <c r="A505" s="101"/>
      <c r="B505" s="104"/>
      <c r="C505" s="11" t="s">
        <v>600</v>
      </c>
      <c r="D505" s="5">
        <v>1596</v>
      </c>
      <c r="E505" s="5"/>
      <c r="F505" s="5" t="s">
        <v>1107</v>
      </c>
      <c r="G505" s="5"/>
      <c r="H505" s="5"/>
      <c r="I505" s="16"/>
      <c r="J505" s="20"/>
      <c r="K505" s="5"/>
      <c r="L505" s="5"/>
      <c r="M505" s="5"/>
      <c r="N505" s="5"/>
      <c r="O505" s="5"/>
      <c r="P505" s="5"/>
      <c r="Q505" s="5"/>
      <c r="R505" s="6"/>
    </row>
    <row r="506" spans="1:18" ht="30" customHeight="1" thickBot="1" x14ac:dyDescent="0.25">
      <c r="A506" s="101"/>
      <c r="B506" s="104"/>
      <c r="C506" s="11">
        <v>34</v>
      </c>
      <c r="D506" s="5">
        <v>1004</v>
      </c>
      <c r="E506" s="5">
        <v>4</v>
      </c>
      <c r="F506" s="5" t="s">
        <v>1107</v>
      </c>
      <c r="G506" s="5"/>
      <c r="H506" s="5"/>
      <c r="I506" s="16"/>
      <c r="J506" s="20"/>
      <c r="K506" s="5"/>
      <c r="L506" s="5"/>
      <c r="M506" s="5"/>
      <c r="N506" s="5"/>
      <c r="O506" s="5"/>
      <c r="P506" s="5"/>
      <c r="Q506" s="5"/>
      <c r="R506" s="6"/>
    </row>
    <row r="507" spans="1:18" ht="30" customHeight="1" thickBot="1" x14ac:dyDescent="0.25">
      <c r="A507" s="101"/>
      <c r="B507" s="104"/>
      <c r="C507" s="11">
        <v>35</v>
      </c>
      <c r="D507" s="5">
        <v>1205</v>
      </c>
      <c r="E507" s="5">
        <v>2</v>
      </c>
      <c r="F507" s="5" t="s">
        <v>1107</v>
      </c>
      <c r="G507" s="5"/>
      <c r="H507" s="5"/>
      <c r="I507" s="16"/>
      <c r="J507" s="20"/>
      <c r="K507" s="5"/>
      <c r="L507" s="5"/>
      <c r="M507" s="5"/>
      <c r="N507" s="5"/>
      <c r="O507" s="5"/>
      <c r="P507" s="5"/>
      <c r="Q507" s="5"/>
      <c r="R507" s="6"/>
    </row>
    <row r="508" spans="1:18" ht="30" customHeight="1" thickBot="1" x14ac:dyDescent="0.25">
      <c r="A508" s="101"/>
      <c r="B508" s="104"/>
      <c r="C508" s="11" t="s">
        <v>602</v>
      </c>
      <c r="D508" s="5">
        <v>1004</v>
      </c>
      <c r="E508" s="5">
        <v>4</v>
      </c>
      <c r="F508" s="5" t="s">
        <v>1107</v>
      </c>
      <c r="G508" s="5"/>
      <c r="H508" s="5"/>
      <c r="I508" s="16"/>
      <c r="J508" s="20"/>
      <c r="K508" s="5"/>
      <c r="L508" s="5"/>
      <c r="M508" s="5"/>
      <c r="N508" s="5"/>
      <c r="O508" s="5"/>
      <c r="P508" s="5"/>
      <c r="Q508" s="5"/>
      <c r="R508" s="6"/>
    </row>
    <row r="509" spans="1:18" ht="30" customHeight="1" thickBot="1" x14ac:dyDescent="0.25">
      <c r="A509" s="101"/>
      <c r="B509" s="104"/>
      <c r="C509" s="11">
        <v>39</v>
      </c>
      <c r="D509" s="5">
        <v>1205</v>
      </c>
      <c r="E509" s="5">
        <v>2</v>
      </c>
      <c r="F509" s="5" t="s">
        <v>1107</v>
      </c>
      <c r="G509" s="5"/>
      <c r="H509" s="5"/>
      <c r="I509" s="16"/>
      <c r="J509" s="20"/>
      <c r="K509" s="5"/>
      <c r="L509" s="5"/>
      <c r="M509" s="5"/>
      <c r="N509" s="5"/>
      <c r="O509" s="5"/>
      <c r="P509" s="5"/>
      <c r="Q509" s="5"/>
      <c r="R509" s="6"/>
    </row>
    <row r="510" spans="1:18" ht="30" customHeight="1" thickBot="1" x14ac:dyDescent="0.25">
      <c r="A510" s="101"/>
      <c r="B510" s="104"/>
      <c r="C510" s="11" t="s">
        <v>603</v>
      </c>
      <c r="D510" s="5">
        <v>1205</v>
      </c>
      <c r="E510" s="5">
        <v>2</v>
      </c>
      <c r="F510" s="5" t="s">
        <v>1107</v>
      </c>
      <c r="G510" s="5"/>
      <c r="H510" s="5"/>
      <c r="I510" s="16"/>
      <c r="J510" s="20"/>
      <c r="K510" s="5"/>
      <c r="L510" s="5"/>
      <c r="M510" s="5"/>
      <c r="N510" s="5"/>
      <c r="O510" s="5"/>
      <c r="P510" s="5"/>
      <c r="Q510" s="5"/>
      <c r="R510" s="6"/>
    </row>
    <row r="511" spans="1:18" ht="30" customHeight="1" thickBot="1" x14ac:dyDescent="0.25">
      <c r="A511" s="101"/>
      <c r="B511" s="104"/>
      <c r="C511" s="11">
        <v>41</v>
      </c>
      <c r="D511" s="5">
        <v>1205</v>
      </c>
      <c r="E511" s="5"/>
      <c r="F511" s="5" t="s">
        <v>1107</v>
      </c>
      <c r="G511" s="5"/>
      <c r="H511" s="5"/>
      <c r="I511" s="16"/>
      <c r="J511" s="20"/>
      <c r="K511" s="5"/>
      <c r="L511" s="5"/>
      <c r="M511" s="5"/>
      <c r="N511" s="5"/>
      <c r="O511" s="5"/>
      <c r="P511" s="5"/>
      <c r="Q511" s="5"/>
      <c r="R511" s="6"/>
    </row>
    <row r="512" spans="1:18" ht="30" customHeight="1" thickBot="1" x14ac:dyDescent="0.25">
      <c r="A512" s="101"/>
      <c r="B512" s="104"/>
      <c r="C512" s="11" t="s">
        <v>605</v>
      </c>
      <c r="D512" s="5">
        <v>1205</v>
      </c>
      <c r="E512" s="5">
        <v>2</v>
      </c>
      <c r="F512" s="5" t="s">
        <v>1107</v>
      </c>
      <c r="G512" s="5"/>
      <c r="H512" s="5"/>
      <c r="I512" s="16"/>
      <c r="J512" s="20"/>
      <c r="K512" s="5"/>
      <c r="L512" s="5"/>
      <c r="M512" s="5"/>
      <c r="N512" s="5"/>
      <c r="O512" s="5"/>
      <c r="P512" s="5"/>
      <c r="Q512" s="5"/>
      <c r="R512" s="6"/>
    </row>
    <row r="513" spans="1:18" ht="30" customHeight="1" thickBot="1" x14ac:dyDescent="0.25">
      <c r="A513" s="101"/>
      <c r="B513" s="104"/>
      <c r="C513" s="11">
        <v>50</v>
      </c>
      <c r="D513" s="5">
        <v>1205</v>
      </c>
      <c r="E513" s="5">
        <v>2</v>
      </c>
      <c r="F513" s="5" t="s">
        <v>1107</v>
      </c>
      <c r="G513" s="5"/>
      <c r="H513" s="5"/>
      <c r="I513" s="16"/>
      <c r="J513" s="20"/>
      <c r="K513" s="5"/>
      <c r="L513" s="5"/>
      <c r="M513" s="5"/>
      <c r="N513" s="5"/>
      <c r="O513" s="5"/>
      <c r="P513" s="5"/>
      <c r="Q513" s="5"/>
      <c r="R513" s="6"/>
    </row>
    <row r="514" spans="1:18" ht="30" customHeight="1" thickBot="1" x14ac:dyDescent="0.25">
      <c r="A514" s="101"/>
      <c r="B514" s="104"/>
      <c r="C514" s="11" t="s">
        <v>606</v>
      </c>
      <c r="D514" s="5">
        <v>1205</v>
      </c>
      <c r="E514" s="5"/>
      <c r="F514" s="5" t="s">
        <v>1107</v>
      </c>
      <c r="G514" s="5"/>
      <c r="H514" s="5"/>
      <c r="I514" s="16"/>
      <c r="J514" s="20"/>
      <c r="K514" s="5"/>
      <c r="L514" s="5"/>
      <c r="M514" s="5"/>
      <c r="N514" s="5"/>
      <c r="O514" s="5"/>
      <c r="P514" s="5"/>
      <c r="Q514" s="5"/>
      <c r="R514" s="6"/>
    </row>
    <row r="515" spans="1:18" ht="30" customHeight="1" thickBot="1" x14ac:dyDescent="0.25">
      <c r="A515" s="101"/>
      <c r="B515" s="104"/>
      <c r="C515" s="11">
        <v>57</v>
      </c>
      <c r="D515" s="5">
        <v>1205</v>
      </c>
      <c r="E515" s="5">
        <v>4</v>
      </c>
      <c r="F515" s="5" t="s">
        <v>1107</v>
      </c>
      <c r="G515" s="5"/>
      <c r="H515" s="5"/>
      <c r="I515" s="16"/>
      <c r="J515" s="20"/>
      <c r="K515" s="5"/>
      <c r="L515" s="5"/>
      <c r="M515" s="5"/>
      <c r="N515" s="5"/>
      <c r="O515" s="5"/>
      <c r="P515" s="5"/>
      <c r="Q515" s="5"/>
      <c r="R515" s="6"/>
    </row>
    <row r="516" spans="1:18" ht="30" customHeight="1" thickBot="1" x14ac:dyDescent="0.25">
      <c r="A516" s="101"/>
      <c r="B516" s="104"/>
      <c r="C516" s="11">
        <v>58</v>
      </c>
      <c r="D516" s="5">
        <v>1205</v>
      </c>
      <c r="E516" s="5">
        <v>4</v>
      </c>
      <c r="F516" s="5" t="s">
        <v>1107</v>
      </c>
      <c r="G516" s="5"/>
      <c r="H516" s="5"/>
      <c r="I516" s="16"/>
      <c r="J516" s="20"/>
      <c r="K516" s="5"/>
      <c r="L516" s="5"/>
      <c r="M516" s="5"/>
      <c r="N516" s="5"/>
      <c r="O516" s="5"/>
      <c r="P516" s="5"/>
      <c r="Q516" s="5"/>
      <c r="R516" s="6"/>
    </row>
    <row r="517" spans="1:18" ht="30" customHeight="1" thickBot="1" x14ac:dyDescent="0.25">
      <c r="A517" s="101"/>
      <c r="B517" s="104"/>
      <c r="C517" s="11" t="s">
        <v>607</v>
      </c>
      <c r="D517" s="5">
        <v>1205</v>
      </c>
      <c r="E517" s="5">
        <v>4</v>
      </c>
      <c r="F517" s="5" t="s">
        <v>1107</v>
      </c>
      <c r="G517" s="5"/>
      <c r="H517" s="5"/>
      <c r="I517" s="16"/>
      <c r="J517" s="20"/>
      <c r="K517" s="5"/>
      <c r="L517" s="5"/>
      <c r="M517" s="5"/>
      <c r="N517" s="5"/>
      <c r="O517" s="5"/>
      <c r="P517" s="5"/>
      <c r="Q517" s="5"/>
      <c r="R517" s="6"/>
    </row>
    <row r="518" spans="1:18" ht="30" customHeight="1" thickBot="1" x14ac:dyDescent="0.25">
      <c r="A518" s="101"/>
      <c r="B518" s="104"/>
      <c r="C518" s="11" t="s">
        <v>608</v>
      </c>
      <c r="D518" s="5">
        <v>1205</v>
      </c>
      <c r="E518" s="5"/>
      <c r="F518" s="5" t="s">
        <v>1107</v>
      </c>
      <c r="G518" s="5"/>
      <c r="H518" s="5"/>
      <c r="I518" s="16"/>
      <c r="J518" s="20"/>
      <c r="K518" s="5"/>
      <c r="L518" s="5"/>
      <c r="M518" s="5"/>
      <c r="N518" s="5"/>
      <c r="O518" s="5"/>
      <c r="P518" s="5"/>
      <c r="Q518" s="5"/>
      <c r="R518" s="6"/>
    </row>
    <row r="519" spans="1:18" ht="30" customHeight="1" thickBot="1" x14ac:dyDescent="0.25">
      <c r="A519" s="101"/>
      <c r="B519" s="104"/>
      <c r="C519" s="11">
        <v>61</v>
      </c>
      <c r="D519" s="5">
        <v>1205</v>
      </c>
      <c r="E519" s="5">
        <v>4</v>
      </c>
      <c r="F519" s="5" t="s">
        <v>1107</v>
      </c>
      <c r="G519" s="5"/>
      <c r="H519" s="5"/>
      <c r="I519" s="16"/>
      <c r="J519" s="20"/>
      <c r="K519" s="5"/>
      <c r="L519" s="5"/>
      <c r="M519" s="5"/>
      <c r="N519" s="5"/>
      <c r="O519" s="5"/>
      <c r="P519" s="5"/>
      <c r="Q519" s="5"/>
      <c r="R519" s="6"/>
    </row>
    <row r="520" spans="1:18" ht="30" customHeight="1" thickBot="1" x14ac:dyDescent="0.25">
      <c r="A520" s="101"/>
      <c r="B520" s="104"/>
      <c r="C520" s="11">
        <v>62</v>
      </c>
      <c r="D520" s="5">
        <v>1205</v>
      </c>
      <c r="E520" s="5">
        <v>8</v>
      </c>
      <c r="F520" s="5" t="s">
        <v>1107</v>
      </c>
      <c r="G520" s="5"/>
      <c r="H520" s="5"/>
      <c r="I520" s="16"/>
      <c r="J520" s="20"/>
      <c r="K520" s="5"/>
      <c r="L520" s="5"/>
      <c r="M520" s="5"/>
      <c r="N520" s="5"/>
      <c r="O520" s="5"/>
      <c r="P520" s="5"/>
      <c r="Q520" s="5"/>
      <c r="R520" s="6"/>
    </row>
    <row r="521" spans="1:18" ht="30" customHeight="1" thickBot="1" x14ac:dyDescent="0.25">
      <c r="A521" s="102"/>
      <c r="B521" s="105"/>
      <c r="C521" s="11">
        <v>63</v>
      </c>
      <c r="D521" s="5">
        <v>1205</v>
      </c>
      <c r="E521" s="5">
        <v>8</v>
      </c>
      <c r="F521" s="5" t="s">
        <v>1107</v>
      </c>
      <c r="G521" s="5"/>
      <c r="H521" s="5"/>
      <c r="I521" s="16"/>
      <c r="J521" s="20"/>
      <c r="K521" s="5"/>
      <c r="L521" s="5"/>
      <c r="M521" s="5"/>
      <c r="N521" s="5"/>
      <c r="O521" s="5"/>
      <c r="P521" s="5"/>
      <c r="Q521" s="5"/>
      <c r="R521" s="6"/>
    </row>
    <row r="522" spans="1:18" ht="30" customHeight="1" thickBot="1" x14ac:dyDescent="0.25">
      <c r="A522" s="100" t="s">
        <v>609</v>
      </c>
      <c r="B522" s="103" t="s">
        <v>27</v>
      </c>
      <c r="C522" s="11">
        <v>1</v>
      </c>
      <c r="D522" s="5">
        <v>985</v>
      </c>
      <c r="E522" s="5">
        <v>1</v>
      </c>
      <c r="F522" s="5" t="s">
        <v>1107</v>
      </c>
      <c r="G522" s="5"/>
      <c r="H522" s="5"/>
      <c r="I522" s="16"/>
      <c r="J522" s="20"/>
      <c r="K522" s="5"/>
      <c r="L522" s="5"/>
      <c r="M522" s="5"/>
      <c r="N522" s="5"/>
      <c r="O522" s="5"/>
      <c r="P522" s="5"/>
      <c r="Q522" s="5"/>
      <c r="R522" s="6"/>
    </row>
    <row r="523" spans="1:18" ht="30" customHeight="1" thickBot="1" x14ac:dyDescent="0.25">
      <c r="A523" s="101"/>
      <c r="B523" s="104"/>
      <c r="C523" s="11">
        <v>1</v>
      </c>
      <c r="D523" s="5">
        <v>1004</v>
      </c>
      <c r="E523" s="5">
        <v>1</v>
      </c>
      <c r="F523" s="5" t="s">
        <v>1107</v>
      </c>
      <c r="G523" s="5"/>
      <c r="H523" s="5"/>
      <c r="I523" s="16"/>
      <c r="J523" s="20"/>
      <c r="K523" s="5"/>
      <c r="L523" s="5"/>
      <c r="M523" s="5"/>
      <c r="N523" s="5"/>
      <c r="O523" s="5"/>
      <c r="P523" s="5"/>
      <c r="Q523" s="5"/>
      <c r="R523" s="6"/>
    </row>
    <row r="524" spans="1:18" ht="30" customHeight="1" thickBot="1" x14ac:dyDescent="0.25">
      <c r="A524" s="101"/>
      <c r="B524" s="104"/>
      <c r="C524" s="11">
        <v>1</v>
      </c>
      <c r="D524" s="5">
        <v>1004</v>
      </c>
      <c r="E524" s="5">
        <v>2</v>
      </c>
      <c r="F524" s="5" t="s">
        <v>1107</v>
      </c>
      <c r="G524" s="5"/>
      <c r="H524" s="5"/>
      <c r="I524" s="16"/>
      <c r="J524" s="20"/>
      <c r="K524" s="5"/>
      <c r="L524" s="5"/>
      <c r="M524" s="5"/>
      <c r="N524" s="5"/>
      <c r="O524" s="5"/>
      <c r="P524" s="5"/>
      <c r="Q524" s="5"/>
      <c r="R524" s="6"/>
    </row>
    <row r="525" spans="1:18" ht="30" customHeight="1" thickBot="1" x14ac:dyDescent="0.25">
      <c r="A525" s="101"/>
      <c r="B525" s="104"/>
      <c r="C525" s="11">
        <v>1</v>
      </c>
      <c r="D525" s="5">
        <v>1004</v>
      </c>
      <c r="E525" s="5">
        <v>3</v>
      </c>
      <c r="F525" s="5" t="s">
        <v>1107</v>
      </c>
      <c r="G525" s="5"/>
      <c r="H525" s="5"/>
      <c r="I525" s="16"/>
      <c r="J525" s="20"/>
      <c r="K525" s="5"/>
      <c r="L525" s="5"/>
      <c r="M525" s="5"/>
      <c r="N525" s="5"/>
      <c r="O525" s="5"/>
      <c r="P525" s="5"/>
      <c r="Q525" s="5"/>
      <c r="R525" s="6"/>
    </row>
    <row r="526" spans="1:18" ht="30" customHeight="1" thickBot="1" x14ac:dyDescent="0.25">
      <c r="A526" s="101"/>
      <c r="B526" s="104"/>
      <c r="C526" s="11">
        <v>1</v>
      </c>
      <c r="D526" s="5">
        <v>1004</v>
      </c>
      <c r="E526" s="5">
        <v>4</v>
      </c>
      <c r="F526" s="5" t="s">
        <v>1107</v>
      </c>
      <c r="G526" s="5"/>
      <c r="H526" s="5"/>
      <c r="I526" s="16"/>
      <c r="J526" s="20"/>
      <c r="K526" s="5"/>
      <c r="L526" s="5"/>
      <c r="M526" s="5"/>
      <c r="N526" s="5"/>
      <c r="O526" s="5"/>
      <c r="P526" s="5"/>
      <c r="Q526" s="5"/>
      <c r="R526" s="6"/>
    </row>
    <row r="527" spans="1:18" ht="30" customHeight="1" thickBot="1" x14ac:dyDescent="0.25">
      <c r="A527" s="101"/>
      <c r="B527" s="104"/>
      <c r="C527" s="11">
        <v>1</v>
      </c>
      <c r="D527" s="5">
        <v>1099</v>
      </c>
      <c r="E527" s="5">
        <v>1.1000000000000001</v>
      </c>
      <c r="F527" s="5" t="s">
        <v>1107</v>
      </c>
      <c r="G527" s="5"/>
      <c r="H527" s="5"/>
      <c r="I527" s="16"/>
      <c r="J527" s="20"/>
      <c r="K527" s="5"/>
      <c r="L527" s="5"/>
      <c r="M527" s="5"/>
      <c r="N527" s="5"/>
      <c r="O527" s="5"/>
      <c r="P527" s="5"/>
      <c r="Q527" s="5"/>
      <c r="R527" s="6"/>
    </row>
    <row r="528" spans="1:18" ht="30" customHeight="1" thickBot="1" x14ac:dyDescent="0.25">
      <c r="A528" s="101"/>
      <c r="B528" s="104"/>
      <c r="C528" s="11">
        <v>1</v>
      </c>
      <c r="D528" s="5">
        <v>1099</v>
      </c>
      <c r="E528" s="5">
        <v>2.1</v>
      </c>
      <c r="F528" s="5" t="s">
        <v>1107</v>
      </c>
      <c r="G528" s="5"/>
      <c r="H528" s="5" t="s">
        <v>1</v>
      </c>
      <c r="I528" s="16">
        <v>1099</v>
      </c>
      <c r="J528" s="20">
        <v>1.2</v>
      </c>
      <c r="K528" s="5" t="s">
        <v>1107</v>
      </c>
      <c r="L528" s="5"/>
      <c r="M528" s="5"/>
      <c r="N528" s="5"/>
      <c r="O528" s="5"/>
      <c r="P528" s="5"/>
      <c r="Q528" s="5"/>
      <c r="R528" s="6"/>
    </row>
    <row r="529" spans="1:18" ht="30" customHeight="1" thickBot="1" x14ac:dyDescent="0.25">
      <c r="A529" s="101"/>
      <c r="B529" s="104"/>
      <c r="C529" s="11">
        <v>1</v>
      </c>
      <c r="D529" s="5">
        <v>1099</v>
      </c>
      <c r="E529" s="5">
        <v>2</v>
      </c>
      <c r="F529" s="5" t="s">
        <v>1107</v>
      </c>
      <c r="G529" s="5"/>
      <c r="H529" s="5"/>
      <c r="I529" s="16"/>
      <c r="J529" s="20"/>
      <c r="K529" s="5"/>
      <c r="L529" s="5"/>
      <c r="M529" s="5"/>
      <c r="N529" s="5"/>
      <c r="O529" s="5"/>
      <c r="P529" s="5"/>
      <c r="Q529" s="5"/>
      <c r="R529" s="6"/>
    </row>
    <row r="530" spans="1:18" ht="30" customHeight="1" thickBot="1" x14ac:dyDescent="0.25">
      <c r="A530" s="101"/>
      <c r="B530" s="104"/>
      <c r="C530" s="11">
        <v>1</v>
      </c>
      <c r="D530" s="5">
        <v>2004</v>
      </c>
      <c r="E530" s="5">
        <v>1</v>
      </c>
      <c r="F530" s="5" t="s">
        <v>1107</v>
      </c>
      <c r="G530" s="5"/>
      <c r="H530" s="5"/>
      <c r="I530" s="16"/>
      <c r="J530" s="20"/>
      <c r="K530" s="5"/>
      <c r="L530" s="5"/>
      <c r="M530" s="5"/>
      <c r="N530" s="5"/>
      <c r="O530" s="5"/>
      <c r="P530" s="5"/>
      <c r="Q530" s="5"/>
      <c r="R530" s="6"/>
    </row>
    <row r="531" spans="1:18" ht="30" customHeight="1" thickBot="1" x14ac:dyDescent="0.25">
      <c r="A531" s="101"/>
      <c r="B531" s="104"/>
      <c r="C531" s="11">
        <v>1</v>
      </c>
      <c r="D531" s="5">
        <v>4068</v>
      </c>
      <c r="E531" s="5">
        <v>1</v>
      </c>
      <c r="F531" s="5" t="s">
        <v>1107</v>
      </c>
      <c r="G531" s="5"/>
      <c r="H531" s="5"/>
      <c r="I531" s="16"/>
      <c r="J531" s="20"/>
      <c r="K531" s="5"/>
      <c r="L531" s="5"/>
      <c r="M531" s="5"/>
      <c r="N531" s="5"/>
      <c r="O531" s="5"/>
      <c r="P531" s="5"/>
      <c r="Q531" s="5"/>
      <c r="R531" s="6"/>
    </row>
    <row r="532" spans="1:18" ht="30" customHeight="1" thickBot="1" x14ac:dyDescent="0.25">
      <c r="A532" s="101"/>
      <c r="B532" s="104"/>
      <c r="C532" s="11">
        <v>1</v>
      </c>
      <c r="D532" s="5">
        <v>4068</v>
      </c>
      <c r="E532" s="5">
        <v>2</v>
      </c>
      <c r="F532" s="5" t="s">
        <v>1107</v>
      </c>
      <c r="G532" s="5"/>
      <c r="H532" s="5"/>
      <c r="I532" s="16"/>
      <c r="J532" s="20"/>
      <c r="K532" s="5"/>
      <c r="L532" s="5"/>
      <c r="M532" s="5"/>
      <c r="N532" s="5"/>
      <c r="O532" s="5"/>
      <c r="P532" s="5"/>
      <c r="Q532" s="5"/>
      <c r="R532" s="6"/>
    </row>
    <row r="533" spans="1:18" ht="30" customHeight="1" thickBot="1" x14ac:dyDescent="0.25">
      <c r="A533" s="101"/>
      <c r="B533" s="104"/>
      <c r="C533" s="11">
        <v>1</v>
      </c>
      <c r="D533" s="5">
        <v>6245</v>
      </c>
      <c r="E533" s="5"/>
      <c r="F533" s="5" t="s">
        <v>1107</v>
      </c>
      <c r="G533" s="5"/>
      <c r="H533" s="5"/>
      <c r="I533" s="16"/>
      <c r="J533" s="20"/>
      <c r="K533" s="5"/>
      <c r="L533" s="5"/>
      <c r="M533" s="5"/>
      <c r="N533" s="5"/>
      <c r="O533" s="5"/>
      <c r="P533" s="5"/>
      <c r="Q533" s="5"/>
      <c r="R533" s="6"/>
    </row>
    <row r="534" spans="1:18" ht="30" customHeight="1" thickBot="1" x14ac:dyDescent="0.25">
      <c r="A534" s="101"/>
      <c r="B534" s="104"/>
      <c r="C534" s="11">
        <v>4</v>
      </c>
      <c r="D534" s="5">
        <v>1004</v>
      </c>
      <c r="E534" s="5">
        <v>1</v>
      </c>
      <c r="F534" s="5" t="s">
        <v>1107</v>
      </c>
      <c r="G534" s="5"/>
      <c r="H534" s="5"/>
      <c r="I534" s="16"/>
      <c r="J534" s="20"/>
      <c r="K534" s="5"/>
      <c r="L534" s="5"/>
      <c r="M534" s="5"/>
      <c r="N534" s="5"/>
      <c r="O534" s="5"/>
      <c r="P534" s="5"/>
      <c r="Q534" s="5"/>
      <c r="R534" s="6"/>
    </row>
    <row r="535" spans="1:18" ht="30" customHeight="1" thickBot="1" x14ac:dyDescent="0.25">
      <c r="A535" s="101"/>
      <c r="B535" s="104"/>
      <c r="C535" s="11">
        <v>5</v>
      </c>
      <c r="D535" s="5">
        <v>1004</v>
      </c>
      <c r="E535" s="5">
        <v>2</v>
      </c>
      <c r="F535" s="5" t="s">
        <v>1107</v>
      </c>
      <c r="G535" s="5"/>
      <c r="H535" s="5"/>
      <c r="I535" s="16"/>
      <c r="J535" s="20"/>
      <c r="K535" s="5"/>
      <c r="L535" s="5"/>
      <c r="M535" s="5"/>
      <c r="N535" s="5"/>
      <c r="O535" s="5"/>
      <c r="P535" s="5"/>
      <c r="Q535" s="5"/>
      <c r="R535" s="6"/>
    </row>
    <row r="536" spans="1:18" ht="30" customHeight="1" thickBot="1" x14ac:dyDescent="0.25">
      <c r="A536" s="101"/>
      <c r="B536" s="104"/>
      <c r="C536" s="11" t="s">
        <v>610</v>
      </c>
      <c r="D536" s="5">
        <v>1099</v>
      </c>
      <c r="E536" s="5"/>
      <c r="F536" s="5" t="s">
        <v>1107</v>
      </c>
      <c r="G536" s="5"/>
      <c r="H536" s="5"/>
      <c r="I536" s="16"/>
      <c r="J536" s="20"/>
      <c r="K536" s="5"/>
      <c r="L536" s="5"/>
      <c r="M536" s="5"/>
      <c r="N536" s="5"/>
      <c r="O536" s="5"/>
      <c r="P536" s="5"/>
      <c r="Q536" s="5"/>
      <c r="R536" s="6"/>
    </row>
    <row r="537" spans="1:18" ht="30" customHeight="1" thickBot="1" x14ac:dyDescent="0.25">
      <c r="A537" s="101"/>
      <c r="B537" s="104"/>
      <c r="C537" s="11" t="s">
        <v>610</v>
      </c>
      <c r="D537" s="5">
        <v>4068</v>
      </c>
      <c r="E537" s="5"/>
      <c r="F537" s="5" t="s">
        <v>1107</v>
      </c>
      <c r="G537" s="5"/>
      <c r="H537" s="5"/>
      <c r="I537" s="16"/>
      <c r="J537" s="20"/>
      <c r="K537" s="5"/>
      <c r="L537" s="5"/>
      <c r="M537" s="5"/>
      <c r="N537" s="5"/>
      <c r="O537" s="5"/>
      <c r="P537" s="5"/>
      <c r="Q537" s="5"/>
      <c r="R537" s="6"/>
    </row>
    <row r="538" spans="1:18" ht="30" customHeight="1" thickBot="1" x14ac:dyDescent="0.25">
      <c r="A538" s="101"/>
      <c r="B538" s="104"/>
      <c r="C538" s="11">
        <v>7</v>
      </c>
      <c r="D538" s="5">
        <v>1004</v>
      </c>
      <c r="E538" s="5">
        <v>3</v>
      </c>
      <c r="F538" s="5" t="s">
        <v>1107</v>
      </c>
      <c r="G538" s="5"/>
      <c r="H538" s="5"/>
      <c r="I538" s="16"/>
      <c r="J538" s="20"/>
      <c r="K538" s="5"/>
      <c r="L538" s="5"/>
      <c r="M538" s="5"/>
      <c r="N538" s="5"/>
      <c r="O538" s="5"/>
      <c r="P538" s="5"/>
      <c r="Q538" s="5"/>
      <c r="R538" s="6"/>
    </row>
    <row r="539" spans="1:18" ht="30" customHeight="1" thickBot="1" x14ac:dyDescent="0.25">
      <c r="A539" s="101"/>
      <c r="B539" s="104"/>
      <c r="C539" s="11">
        <v>7</v>
      </c>
      <c r="D539" s="5"/>
      <c r="E539" s="5"/>
      <c r="F539" s="5" t="s">
        <v>1106</v>
      </c>
      <c r="G539" s="5"/>
      <c r="H539" s="5"/>
      <c r="I539" s="16"/>
      <c r="J539" s="20"/>
      <c r="K539" s="5"/>
      <c r="L539" s="5"/>
      <c r="M539" s="5" t="s">
        <v>1362</v>
      </c>
      <c r="N539" s="5"/>
      <c r="O539" s="5"/>
      <c r="P539" s="5"/>
      <c r="Q539" s="5"/>
      <c r="R539" s="6"/>
    </row>
    <row r="540" spans="1:18" ht="30" customHeight="1" thickBot="1" x14ac:dyDescent="0.25">
      <c r="A540" s="101"/>
      <c r="B540" s="104"/>
      <c r="C540" s="11">
        <v>8</v>
      </c>
      <c r="D540" s="5">
        <v>1004</v>
      </c>
      <c r="E540" s="5">
        <v>4</v>
      </c>
      <c r="F540" s="5" t="s">
        <v>1107</v>
      </c>
      <c r="G540" s="5"/>
      <c r="H540" s="5"/>
      <c r="I540" s="16"/>
      <c r="J540" s="20"/>
      <c r="K540" s="5"/>
      <c r="L540" s="5"/>
      <c r="M540" s="5"/>
      <c r="N540" s="5"/>
      <c r="O540" s="5"/>
      <c r="P540" s="5"/>
      <c r="Q540" s="5"/>
      <c r="R540" s="6"/>
    </row>
    <row r="541" spans="1:18" ht="30" customHeight="1" thickBot="1" x14ac:dyDescent="0.25">
      <c r="A541" s="101"/>
      <c r="B541" s="104"/>
      <c r="C541" s="11">
        <v>9</v>
      </c>
      <c r="D541" s="5">
        <v>6245</v>
      </c>
      <c r="E541" s="5"/>
      <c r="F541" s="5" t="s">
        <v>1107</v>
      </c>
      <c r="G541" s="5"/>
      <c r="H541" s="5"/>
      <c r="I541" s="16"/>
      <c r="J541" s="20"/>
      <c r="K541" s="5"/>
      <c r="L541" s="5"/>
      <c r="M541" s="5"/>
      <c r="N541" s="5"/>
      <c r="O541" s="5"/>
      <c r="P541" s="5"/>
      <c r="Q541" s="5"/>
      <c r="R541" s="6"/>
    </row>
    <row r="542" spans="1:18" ht="30" customHeight="1" thickBot="1" x14ac:dyDescent="0.25">
      <c r="A542" s="102"/>
      <c r="B542" s="105"/>
      <c r="C542" s="11">
        <v>11</v>
      </c>
      <c r="D542" s="5">
        <v>2004</v>
      </c>
      <c r="E542" s="5">
        <v>1</v>
      </c>
      <c r="F542" s="5" t="s">
        <v>1107</v>
      </c>
      <c r="G542" s="5"/>
      <c r="H542" s="5"/>
      <c r="I542" s="16"/>
      <c r="J542" s="20"/>
      <c r="K542" s="5"/>
      <c r="L542" s="5"/>
      <c r="M542" s="5"/>
      <c r="N542" s="5"/>
      <c r="O542" s="5"/>
      <c r="P542" s="5"/>
      <c r="Q542" s="5"/>
      <c r="R542" s="6"/>
    </row>
    <row r="543" spans="1:18" ht="30" customHeight="1" thickBot="1" x14ac:dyDescent="0.25">
      <c r="A543" s="100" t="s">
        <v>66</v>
      </c>
      <c r="B543" s="103" t="s">
        <v>27</v>
      </c>
      <c r="C543" s="11">
        <v>1</v>
      </c>
      <c r="D543" s="5">
        <v>2279</v>
      </c>
      <c r="E543" s="5"/>
      <c r="F543" s="5" t="s">
        <v>1107</v>
      </c>
      <c r="G543" s="5"/>
      <c r="H543" s="5"/>
      <c r="I543" s="16"/>
      <c r="J543" s="20"/>
      <c r="K543" s="5"/>
      <c r="L543" s="5"/>
      <c r="M543" s="5"/>
      <c r="N543" s="5"/>
      <c r="O543" s="5"/>
      <c r="P543" s="5"/>
      <c r="Q543" s="5"/>
      <c r="R543" s="6"/>
    </row>
    <row r="544" spans="1:18" ht="30" customHeight="1" thickBot="1" x14ac:dyDescent="0.25">
      <c r="A544" s="101"/>
      <c r="B544" s="104"/>
      <c r="C544" s="11">
        <v>1</v>
      </c>
      <c r="D544" s="5">
        <v>6245</v>
      </c>
      <c r="E544" s="5"/>
      <c r="F544" s="5" t="s">
        <v>1107</v>
      </c>
      <c r="G544" s="5"/>
      <c r="H544" s="5"/>
      <c r="I544" s="16"/>
      <c r="J544" s="20"/>
      <c r="K544" s="5"/>
      <c r="L544" s="5"/>
      <c r="M544" s="5"/>
      <c r="N544" s="5"/>
      <c r="O544" s="5"/>
      <c r="P544" s="5"/>
      <c r="Q544" s="5"/>
      <c r="R544" s="6"/>
    </row>
    <row r="545" spans="1:18" ht="30" customHeight="1" thickBot="1" x14ac:dyDescent="0.25">
      <c r="A545" s="101"/>
      <c r="B545" s="104"/>
      <c r="C545" s="11" t="s">
        <v>188</v>
      </c>
      <c r="D545" s="5">
        <v>2279</v>
      </c>
      <c r="E545" s="5"/>
      <c r="F545" s="5" t="s">
        <v>1107</v>
      </c>
      <c r="G545" s="5"/>
      <c r="H545" s="5"/>
      <c r="I545" s="16"/>
      <c r="J545" s="20"/>
      <c r="K545" s="5"/>
      <c r="L545" s="5"/>
      <c r="M545" s="5"/>
      <c r="N545" s="5"/>
      <c r="O545" s="5"/>
      <c r="P545" s="5"/>
      <c r="Q545" s="5"/>
      <c r="R545" s="6"/>
    </row>
    <row r="546" spans="1:18" ht="30" customHeight="1" thickBot="1" x14ac:dyDescent="0.25">
      <c r="A546" s="101"/>
      <c r="B546" s="104"/>
      <c r="C546" s="11">
        <v>21</v>
      </c>
      <c r="D546" s="5">
        <v>6245</v>
      </c>
      <c r="E546" s="5"/>
      <c r="F546" s="5" t="s">
        <v>1107</v>
      </c>
      <c r="G546" s="5"/>
      <c r="H546" s="5"/>
      <c r="I546" s="16"/>
      <c r="J546" s="20"/>
      <c r="K546" s="5"/>
      <c r="L546" s="5"/>
      <c r="M546" s="5"/>
      <c r="N546" s="5"/>
      <c r="O546" s="5"/>
      <c r="P546" s="5"/>
      <c r="Q546" s="5"/>
      <c r="R546" s="6"/>
    </row>
    <row r="547" spans="1:18" ht="30" customHeight="1" thickBot="1" x14ac:dyDescent="0.25">
      <c r="A547" s="102"/>
      <c r="B547" s="105"/>
      <c r="C547" s="11" t="s">
        <v>613</v>
      </c>
      <c r="D547" s="5">
        <v>6245</v>
      </c>
      <c r="E547" s="5"/>
      <c r="F547" s="5" t="s">
        <v>1107</v>
      </c>
      <c r="G547" s="5"/>
      <c r="H547" s="5"/>
      <c r="I547" s="16"/>
      <c r="J547" s="20"/>
      <c r="K547" s="5"/>
      <c r="L547" s="5"/>
      <c r="M547" s="5"/>
      <c r="N547" s="5"/>
      <c r="O547" s="5"/>
      <c r="P547" s="5"/>
      <c r="Q547" s="5"/>
      <c r="R547" s="6"/>
    </row>
    <row r="548" spans="1:18" ht="30" customHeight="1" thickBot="1" x14ac:dyDescent="0.25">
      <c r="A548" s="100" t="s">
        <v>614</v>
      </c>
      <c r="B548" s="103" t="s">
        <v>27</v>
      </c>
      <c r="C548" s="11">
        <v>1</v>
      </c>
      <c r="D548" s="5">
        <v>900</v>
      </c>
      <c r="E548" s="5">
        <v>21.3</v>
      </c>
      <c r="F548" s="5" t="s">
        <v>2</v>
      </c>
      <c r="G548" s="5"/>
      <c r="H548" s="5"/>
      <c r="I548" s="16"/>
      <c r="J548" s="20"/>
      <c r="K548" s="5"/>
      <c r="L548" s="5"/>
      <c r="M548" s="5" t="str">
        <f>VLOOKUP(D548,'התקנים הרשמיים'!A:C,3,FALSE)</f>
        <v>מערכת הינע לשער, לדלת ולחלון חשמלי</v>
      </c>
      <c r="N548" s="5"/>
      <c r="O548" s="5"/>
      <c r="P548" s="5"/>
      <c r="Q548" s="5"/>
      <c r="R548" s="6"/>
    </row>
    <row r="549" spans="1:18" ht="30" customHeight="1" thickBot="1" x14ac:dyDescent="0.25">
      <c r="A549" s="101"/>
      <c r="B549" s="104"/>
      <c r="C549" s="11">
        <v>1</v>
      </c>
      <c r="D549" s="5">
        <v>1099</v>
      </c>
      <c r="E549" s="5">
        <v>1.1000000000000001</v>
      </c>
      <c r="F549" s="5" t="s">
        <v>1107</v>
      </c>
      <c r="G549" s="5"/>
      <c r="H549" s="5"/>
      <c r="I549" s="16"/>
      <c r="J549" s="20"/>
      <c r="K549" s="5"/>
      <c r="L549" s="5"/>
      <c r="M549" s="5"/>
      <c r="N549" s="5"/>
      <c r="O549" s="5"/>
      <c r="P549" s="5"/>
      <c r="Q549" s="5"/>
      <c r="R549" s="6"/>
    </row>
    <row r="550" spans="1:18" ht="30" customHeight="1" thickBot="1" x14ac:dyDescent="0.25">
      <c r="A550" s="101"/>
      <c r="B550" s="104"/>
      <c r="C550" s="11">
        <v>1</v>
      </c>
      <c r="D550" s="5">
        <v>1139</v>
      </c>
      <c r="E550" s="5">
        <v>2</v>
      </c>
      <c r="F550" s="5" t="s">
        <v>2</v>
      </c>
      <c r="G550" s="5"/>
      <c r="H550" s="5"/>
      <c r="I550" s="16"/>
      <c r="J550" s="20"/>
      <c r="K550" s="5"/>
      <c r="L550" s="5"/>
      <c r="M550" s="5" t="str">
        <f>VLOOKUP(D550,'התקנים הרשמיים'!A:C,3,FALSE)</f>
        <v>פיגומים תלויים ממוכנים</v>
      </c>
      <c r="N550" s="5"/>
      <c r="O550" s="5"/>
      <c r="P550" s="5"/>
      <c r="Q550" s="5"/>
      <c r="R550" s="6"/>
    </row>
    <row r="551" spans="1:18" ht="30" customHeight="1" thickBot="1" x14ac:dyDescent="0.25">
      <c r="A551" s="101"/>
      <c r="B551" s="104"/>
      <c r="C551" s="11">
        <v>1</v>
      </c>
      <c r="D551" s="5">
        <v>1142</v>
      </c>
      <c r="E551" s="5"/>
      <c r="F551" s="5" t="s">
        <v>1107</v>
      </c>
      <c r="G551" s="5"/>
      <c r="H551" s="5"/>
      <c r="I551" s="16"/>
      <c r="J551" s="20"/>
      <c r="K551" s="5"/>
      <c r="L551" s="5"/>
      <c r="M551" s="5"/>
      <c r="N551" s="5"/>
      <c r="O551" s="5"/>
      <c r="P551" s="5"/>
      <c r="Q551" s="5"/>
      <c r="R551" s="6"/>
    </row>
    <row r="552" spans="1:18" ht="30" customHeight="1" thickBot="1" x14ac:dyDescent="0.25">
      <c r="A552" s="101"/>
      <c r="B552" s="104"/>
      <c r="C552" s="11">
        <v>1</v>
      </c>
      <c r="D552" s="5">
        <v>1173</v>
      </c>
      <c r="E552" s="5">
        <v>1</v>
      </c>
      <c r="F552" s="5" t="s">
        <v>1107</v>
      </c>
      <c r="G552" s="5"/>
      <c r="H552" s="5"/>
      <c r="I552" s="16"/>
      <c r="J552" s="20"/>
      <c r="K552" s="5"/>
      <c r="L552" s="5"/>
      <c r="M552" s="5"/>
      <c r="N552" s="5"/>
      <c r="O552" s="5"/>
      <c r="P552" s="5"/>
      <c r="Q552" s="5"/>
      <c r="R552" s="6"/>
    </row>
    <row r="553" spans="1:18" ht="30" customHeight="1" thickBot="1" x14ac:dyDescent="0.25">
      <c r="A553" s="101"/>
      <c r="B553" s="104"/>
      <c r="C553" s="11">
        <v>1</v>
      </c>
      <c r="D553" s="5">
        <v>1635</v>
      </c>
      <c r="E553" s="5"/>
      <c r="F553" s="5" t="s">
        <v>1107</v>
      </c>
      <c r="G553" s="5"/>
      <c r="H553" s="5"/>
      <c r="I553" s="16"/>
      <c r="J553" s="20"/>
      <c r="K553" s="5"/>
      <c r="L553" s="5"/>
      <c r="M553" s="5"/>
      <c r="N553" s="5"/>
      <c r="O553" s="5"/>
      <c r="P553" s="5"/>
      <c r="Q553" s="5"/>
      <c r="R553" s="6"/>
    </row>
    <row r="554" spans="1:18" ht="30" customHeight="1" thickBot="1" x14ac:dyDescent="0.25">
      <c r="A554" s="101"/>
      <c r="B554" s="104"/>
      <c r="C554" s="11">
        <v>1</v>
      </c>
      <c r="D554" s="5">
        <v>2142</v>
      </c>
      <c r="E554" s="5">
        <v>1</v>
      </c>
      <c r="F554" s="5" t="s">
        <v>1107</v>
      </c>
      <c r="G554" s="5"/>
      <c r="H554" s="5"/>
      <c r="I554" s="16"/>
      <c r="J554" s="20"/>
      <c r="K554" s="5"/>
      <c r="L554" s="5"/>
      <c r="M554" s="5"/>
      <c r="N554" s="5"/>
      <c r="O554" s="5"/>
      <c r="P554" s="5"/>
      <c r="Q554" s="5"/>
      <c r="R554" s="6"/>
    </row>
    <row r="555" spans="1:18" ht="30" customHeight="1" thickBot="1" x14ac:dyDescent="0.25">
      <c r="A555" s="101"/>
      <c r="B555" s="104"/>
      <c r="C555" s="11">
        <v>1</v>
      </c>
      <c r="D555" s="5">
        <v>2279</v>
      </c>
      <c r="E555" s="5"/>
      <c r="F555" s="5" t="s">
        <v>1107</v>
      </c>
      <c r="G555" s="5"/>
      <c r="H555" s="5"/>
      <c r="I555" s="16"/>
      <c r="J555" s="20"/>
      <c r="K555" s="5"/>
      <c r="L555" s="5"/>
      <c r="M555" s="5"/>
      <c r="N555" s="5"/>
      <c r="O555" s="5"/>
      <c r="P555" s="5"/>
      <c r="Q555" s="5"/>
      <c r="R555" s="6"/>
    </row>
    <row r="556" spans="1:18" ht="30" customHeight="1" thickBot="1" x14ac:dyDescent="0.25">
      <c r="A556" s="101"/>
      <c r="B556" s="104"/>
      <c r="C556" s="11">
        <v>1</v>
      </c>
      <c r="D556" s="5">
        <v>5139</v>
      </c>
      <c r="E556" s="5"/>
      <c r="F556" s="5" t="s">
        <v>1107</v>
      </c>
      <c r="G556" s="5"/>
      <c r="H556" s="5"/>
      <c r="I556" s="16"/>
      <c r="J556" s="20"/>
      <c r="K556" s="5"/>
      <c r="L556" s="5"/>
      <c r="M556" s="5"/>
      <c r="N556" s="5"/>
      <c r="O556" s="5"/>
      <c r="P556" s="5"/>
      <c r="Q556" s="5"/>
      <c r="R556" s="6"/>
    </row>
    <row r="557" spans="1:18" ht="30" customHeight="1" thickBot="1" x14ac:dyDescent="0.25">
      <c r="A557" s="101"/>
      <c r="B557" s="104"/>
      <c r="C557" s="11">
        <v>1</v>
      </c>
      <c r="D557" s="5">
        <v>12464</v>
      </c>
      <c r="E557" s="5">
        <v>1</v>
      </c>
      <c r="F557" s="5" t="s">
        <v>1107</v>
      </c>
      <c r="G557" s="5"/>
      <c r="H557" s="5"/>
      <c r="I557" s="16"/>
      <c r="J557" s="20"/>
      <c r="K557" s="5"/>
      <c r="L557" s="5"/>
      <c r="M557" s="5"/>
      <c r="N557" s="5"/>
      <c r="O557" s="5"/>
      <c r="P557" s="5"/>
      <c r="Q557" s="5"/>
      <c r="R557" s="6"/>
    </row>
    <row r="558" spans="1:18" ht="30" customHeight="1" thickBot="1" x14ac:dyDescent="0.25">
      <c r="A558" s="101"/>
      <c r="B558" s="104"/>
      <c r="C558" s="11">
        <v>1</v>
      </c>
      <c r="D558" s="5">
        <v>12464</v>
      </c>
      <c r="E558" s="5">
        <v>2</v>
      </c>
      <c r="F558" s="5" t="s">
        <v>1107</v>
      </c>
      <c r="G558" s="5"/>
      <c r="H558" s="5"/>
      <c r="I558" s="16"/>
      <c r="J558" s="20"/>
      <c r="K558" s="5"/>
      <c r="L558" s="5"/>
      <c r="M558" s="5"/>
      <c r="N558" s="5"/>
      <c r="O558" s="5"/>
      <c r="P558" s="5"/>
      <c r="Q558" s="5"/>
      <c r="R558" s="6"/>
    </row>
    <row r="559" spans="1:18" ht="30" customHeight="1" thickBot="1" x14ac:dyDescent="0.25">
      <c r="A559" s="101"/>
      <c r="B559" s="104"/>
      <c r="C559" s="11" t="s">
        <v>182</v>
      </c>
      <c r="D559" s="5">
        <v>1142</v>
      </c>
      <c r="E559" s="5"/>
      <c r="F559" s="5" t="s">
        <v>1107</v>
      </c>
      <c r="G559" s="5"/>
      <c r="H559" s="5"/>
      <c r="I559" s="16"/>
      <c r="J559" s="20"/>
      <c r="K559" s="5"/>
      <c r="L559" s="5"/>
      <c r="M559" s="5"/>
      <c r="N559" s="5"/>
      <c r="O559" s="5"/>
      <c r="P559" s="5"/>
      <c r="Q559" s="5"/>
      <c r="R559" s="6"/>
    </row>
    <row r="560" spans="1:18" ht="30" customHeight="1" thickBot="1" x14ac:dyDescent="0.25">
      <c r="A560" s="101"/>
      <c r="B560" s="104"/>
      <c r="C560" s="11" t="s">
        <v>479</v>
      </c>
      <c r="D560" s="5">
        <v>2142</v>
      </c>
      <c r="E560" s="5"/>
      <c r="F560" s="5" t="s">
        <v>1107</v>
      </c>
      <c r="G560" s="5"/>
      <c r="H560" s="5"/>
      <c r="I560" s="16"/>
      <c r="J560" s="20"/>
      <c r="K560" s="5"/>
      <c r="L560" s="5"/>
      <c r="M560" s="5"/>
      <c r="N560" s="5"/>
      <c r="O560" s="5"/>
      <c r="P560" s="5"/>
      <c r="Q560" s="5"/>
      <c r="R560" s="6" t="s">
        <v>615</v>
      </c>
    </row>
    <row r="561" spans="1:18" ht="30" customHeight="1" thickBot="1" x14ac:dyDescent="0.25">
      <c r="A561" s="101"/>
      <c r="B561" s="104"/>
      <c r="C561" s="11" t="s">
        <v>616</v>
      </c>
      <c r="D561" s="5">
        <v>1142</v>
      </c>
      <c r="E561" s="5"/>
      <c r="F561" s="5" t="s">
        <v>1107</v>
      </c>
      <c r="G561" s="5"/>
      <c r="H561" s="5"/>
      <c r="I561" s="16"/>
      <c r="J561" s="20"/>
      <c r="K561" s="5"/>
      <c r="L561" s="5"/>
      <c r="M561" s="5"/>
      <c r="N561" s="5"/>
      <c r="O561" s="5"/>
      <c r="P561" s="5"/>
      <c r="Q561" s="5"/>
      <c r="R561" s="6"/>
    </row>
    <row r="562" spans="1:18" ht="30" customHeight="1" thickBot="1" x14ac:dyDescent="0.25">
      <c r="A562" s="101"/>
      <c r="B562" s="104"/>
      <c r="C562" s="11" t="s">
        <v>617</v>
      </c>
      <c r="D562" s="5">
        <v>1635</v>
      </c>
      <c r="E562" s="5"/>
      <c r="F562" s="5" t="s">
        <v>1107</v>
      </c>
      <c r="G562" s="5"/>
      <c r="H562" s="5"/>
      <c r="I562" s="16"/>
      <c r="J562" s="20"/>
      <c r="K562" s="5"/>
      <c r="L562" s="5"/>
      <c r="M562" s="5"/>
      <c r="N562" s="5"/>
      <c r="O562" s="5"/>
      <c r="P562" s="5"/>
      <c r="Q562" s="5"/>
      <c r="R562" s="6"/>
    </row>
    <row r="563" spans="1:18" ht="30" customHeight="1" thickBot="1" x14ac:dyDescent="0.25">
      <c r="A563" s="101"/>
      <c r="B563" s="104"/>
      <c r="C563" s="11">
        <v>7</v>
      </c>
      <c r="D563" s="5">
        <v>1142</v>
      </c>
      <c r="E563" s="5"/>
      <c r="F563" s="5" t="s">
        <v>1107</v>
      </c>
      <c r="G563" s="5"/>
      <c r="H563" s="5"/>
      <c r="I563" s="16"/>
      <c r="J563" s="20"/>
      <c r="K563" s="5"/>
      <c r="L563" s="5"/>
      <c r="M563" s="5"/>
      <c r="N563" s="5"/>
      <c r="O563" s="5"/>
      <c r="P563" s="5"/>
      <c r="Q563" s="5"/>
      <c r="R563" s="6"/>
    </row>
    <row r="564" spans="1:18" ht="30" customHeight="1" thickBot="1" x14ac:dyDescent="0.25">
      <c r="A564" s="101"/>
      <c r="B564" s="104"/>
      <c r="C564" s="11">
        <v>8</v>
      </c>
      <c r="D564" s="5">
        <v>900</v>
      </c>
      <c r="E564" s="56">
        <v>21.03</v>
      </c>
      <c r="F564" s="5" t="s">
        <v>2</v>
      </c>
      <c r="G564" s="5"/>
      <c r="H564" s="5"/>
      <c r="I564" s="16"/>
      <c r="J564" s="20"/>
      <c r="K564" s="5"/>
      <c r="L564" s="5"/>
      <c r="M564" s="5" t="str">
        <f>VLOOKUP(D564,'התקנים הרשמיים'!A:C,3,FALSE)</f>
        <v>מערכת הינע לשער, לדלת ולחלון חשמלי</v>
      </c>
      <c r="N564" s="5"/>
      <c r="O564" s="5"/>
      <c r="P564" s="5"/>
      <c r="Q564" s="5"/>
      <c r="R564" s="55" t="s">
        <v>1614</v>
      </c>
    </row>
    <row r="565" spans="1:18" ht="30" customHeight="1" thickBot="1" x14ac:dyDescent="0.25">
      <c r="A565" s="101"/>
      <c r="B565" s="104"/>
      <c r="C565" s="11">
        <v>9</v>
      </c>
      <c r="D565" s="5">
        <v>1099</v>
      </c>
      <c r="E565" s="5"/>
      <c r="F565" s="5" t="s">
        <v>1107</v>
      </c>
      <c r="G565" s="5"/>
      <c r="H565" s="5"/>
      <c r="I565" s="16"/>
      <c r="J565" s="20"/>
      <c r="K565" s="5"/>
      <c r="L565" s="5"/>
      <c r="M565" s="5"/>
      <c r="N565" s="5"/>
      <c r="O565" s="5"/>
      <c r="P565" s="5"/>
      <c r="Q565" s="5"/>
      <c r="R565" s="6"/>
    </row>
    <row r="566" spans="1:18" ht="30" customHeight="1" thickBot="1" x14ac:dyDescent="0.25">
      <c r="A566" s="101"/>
      <c r="B566" s="104"/>
      <c r="C566" s="11" t="s">
        <v>618</v>
      </c>
      <c r="D566" s="5">
        <v>1139</v>
      </c>
      <c r="E566" s="5"/>
      <c r="F566" s="5"/>
      <c r="G566" s="5"/>
      <c r="H566" s="5"/>
      <c r="I566" s="16"/>
      <c r="J566" s="20"/>
      <c r="K566" s="5"/>
      <c r="L566" s="5"/>
      <c r="M566" s="5" t="str">
        <f>VLOOKUP(D566,'התקנים הרשמיים'!A:C,3,FALSE)</f>
        <v>פיגומים תלויים ממוכנים</v>
      </c>
      <c r="N566" s="5"/>
      <c r="O566" s="5"/>
      <c r="P566" s="5"/>
      <c r="Q566" s="5"/>
      <c r="R566" s="55" t="s">
        <v>2719</v>
      </c>
    </row>
    <row r="567" spans="1:18" ht="30" customHeight="1" thickBot="1" x14ac:dyDescent="0.25">
      <c r="A567" s="101"/>
      <c r="B567" s="104"/>
      <c r="C567" s="11">
        <v>11</v>
      </c>
      <c r="D567" s="5">
        <v>1635</v>
      </c>
      <c r="E567" s="5"/>
      <c r="F567" s="5" t="s">
        <v>1107</v>
      </c>
      <c r="G567" s="5"/>
      <c r="H567" s="5"/>
      <c r="I567" s="16"/>
      <c r="J567" s="20"/>
      <c r="K567" s="5"/>
      <c r="L567" s="5"/>
      <c r="M567" s="5"/>
      <c r="N567" s="5"/>
      <c r="O567" s="5"/>
      <c r="P567" s="5"/>
      <c r="Q567" s="5"/>
      <c r="R567" s="6"/>
    </row>
    <row r="568" spans="1:18" ht="30" customHeight="1" thickBot="1" x14ac:dyDescent="0.25">
      <c r="A568" s="101"/>
      <c r="B568" s="104"/>
      <c r="C568" s="11">
        <v>12</v>
      </c>
      <c r="D568" s="5">
        <v>1635</v>
      </c>
      <c r="E568" s="5"/>
      <c r="F568" s="5" t="s">
        <v>1107</v>
      </c>
      <c r="G568" s="5"/>
      <c r="H568" s="5"/>
      <c r="I568" s="16"/>
      <c r="J568" s="20"/>
      <c r="K568" s="5"/>
      <c r="L568" s="5"/>
      <c r="M568" s="5"/>
      <c r="N568" s="5"/>
      <c r="O568" s="5"/>
      <c r="P568" s="5"/>
      <c r="Q568" s="5"/>
      <c r="R568" s="6"/>
    </row>
    <row r="569" spans="1:18" ht="30" customHeight="1" thickBot="1" x14ac:dyDescent="0.25">
      <c r="A569" s="101"/>
      <c r="B569" s="104"/>
      <c r="C569" s="11">
        <v>14</v>
      </c>
      <c r="D569" s="5">
        <v>2279</v>
      </c>
      <c r="E569" s="5"/>
      <c r="F569" s="5" t="s">
        <v>1107</v>
      </c>
      <c r="G569" s="5"/>
      <c r="H569" s="5"/>
      <c r="I569" s="16"/>
      <c r="J569" s="20"/>
      <c r="K569" s="5"/>
      <c r="L569" s="5"/>
      <c r="M569" s="5"/>
      <c r="N569" s="5"/>
      <c r="O569" s="5"/>
      <c r="P569" s="5"/>
      <c r="Q569" s="5"/>
      <c r="R569" s="6"/>
    </row>
    <row r="570" spans="1:18" ht="30" customHeight="1" thickBot="1" x14ac:dyDescent="0.25">
      <c r="A570" s="101"/>
      <c r="B570" s="104"/>
      <c r="C570" s="11" t="s">
        <v>619</v>
      </c>
      <c r="D570" s="5">
        <v>12464</v>
      </c>
      <c r="E570" s="5">
        <v>1</v>
      </c>
      <c r="F570" s="5" t="s">
        <v>1107</v>
      </c>
      <c r="G570" s="5"/>
      <c r="H570" s="5"/>
      <c r="I570" s="16"/>
      <c r="J570" s="20"/>
      <c r="K570" s="5"/>
      <c r="L570" s="5"/>
      <c r="M570" s="5"/>
      <c r="N570" s="5"/>
      <c r="O570" s="5"/>
      <c r="P570" s="5"/>
      <c r="Q570" s="5"/>
      <c r="R570" s="6"/>
    </row>
    <row r="571" spans="1:18" ht="30" customHeight="1" thickBot="1" x14ac:dyDescent="0.25">
      <c r="A571" s="101"/>
      <c r="B571" s="104"/>
      <c r="C571" s="11" t="s">
        <v>620</v>
      </c>
      <c r="D571" s="5">
        <v>12464</v>
      </c>
      <c r="E571" s="5">
        <v>2</v>
      </c>
      <c r="F571" s="5" t="s">
        <v>1107</v>
      </c>
      <c r="G571" s="5"/>
      <c r="H571" s="5"/>
      <c r="I571" s="16"/>
      <c r="J571" s="20"/>
      <c r="K571" s="5"/>
      <c r="L571" s="5"/>
      <c r="M571" s="5"/>
      <c r="N571" s="5"/>
      <c r="O571" s="5"/>
      <c r="P571" s="5"/>
      <c r="Q571" s="5"/>
      <c r="R571" s="6"/>
    </row>
    <row r="572" spans="1:18" ht="30" customHeight="1" thickBot="1" x14ac:dyDescent="0.25">
      <c r="A572" s="101"/>
      <c r="B572" s="104"/>
      <c r="C572" s="11" t="s">
        <v>588</v>
      </c>
      <c r="D572" s="5">
        <v>1173</v>
      </c>
      <c r="E572" s="5"/>
      <c r="F572" s="5" t="s">
        <v>1107</v>
      </c>
      <c r="G572" s="5"/>
      <c r="H572" s="5"/>
      <c r="I572" s="16"/>
      <c r="J572" s="20"/>
      <c r="K572" s="5"/>
      <c r="L572" s="5"/>
      <c r="M572" s="5"/>
      <c r="N572" s="5"/>
      <c r="O572" s="5"/>
      <c r="P572" s="5"/>
      <c r="Q572" s="5"/>
      <c r="R572" s="6"/>
    </row>
    <row r="573" spans="1:18" ht="30" customHeight="1" thickBot="1" x14ac:dyDescent="0.25">
      <c r="A573" s="101"/>
      <c r="B573" s="104"/>
      <c r="C573" s="11" t="s">
        <v>621</v>
      </c>
      <c r="D573" s="5">
        <v>1173</v>
      </c>
      <c r="E573" s="5"/>
      <c r="F573" s="5" t="s">
        <v>1107</v>
      </c>
      <c r="G573" s="5"/>
      <c r="H573" s="5"/>
      <c r="I573" s="16"/>
      <c r="J573" s="20"/>
      <c r="K573" s="5"/>
      <c r="M573" s="5"/>
      <c r="N573" s="5"/>
      <c r="O573" s="5"/>
      <c r="P573" s="5"/>
      <c r="Q573" s="5"/>
      <c r="R573" s="6" t="s">
        <v>622</v>
      </c>
    </row>
    <row r="574" spans="1:18" ht="30" customHeight="1" thickBot="1" x14ac:dyDescent="0.25">
      <c r="A574" s="102"/>
      <c r="B574" s="105"/>
      <c r="C574" s="11" t="s">
        <v>623</v>
      </c>
      <c r="D574" s="5">
        <v>5139</v>
      </c>
      <c r="E574" s="5"/>
      <c r="F574" s="5" t="s">
        <v>1107</v>
      </c>
      <c r="G574" s="5"/>
      <c r="H574" s="5"/>
      <c r="I574" s="16"/>
      <c r="J574" s="20"/>
      <c r="K574" s="5"/>
      <c r="M574" s="5"/>
      <c r="N574" s="5"/>
      <c r="O574" s="5"/>
      <c r="P574" s="5"/>
      <c r="Q574" s="5"/>
      <c r="R574" s="6"/>
    </row>
    <row r="575" spans="1:18" ht="30" customHeight="1" thickBot="1" x14ac:dyDescent="0.25">
      <c r="A575" s="100" t="s">
        <v>624</v>
      </c>
      <c r="B575" s="103" t="s">
        <v>27</v>
      </c>
      <c r="C575" s="11">
        <v>1</v>
      </c>
      <c r="D575" s="5">
        <v>5281</v>
      </c>
      <c r="E575" s="5">
        <v>0</v>
      </c>
      <c r="F575" s="5" t="s">
        <v>1107</v>
      </c>
      <c r="G575" s="5"/>
      <c r="H575" s="5"/>
      <c r="I575" s="16"/>
      <c r="J575" s="20"/>
      <c r="K575" s="5"/>
      <c r="M575" s="5"/>
      <c r="N575" s="5"/>
      <c r="O575" s="5"/>
      <c r="P575" s="5"/>
      <c r="Q575" s="5"/>
      <c r="R575" s="6"/>
    </row>
    <row r="576" spans="1:18" ht="30" customHeight="1" thickBot="1" x14ac:dyDescent="0.25">
      <c r="A576" s="101"/>
      <c r="B576" s="104"/>
      <c r="C576" s="11">
        <v>1</v>
      </c>
      <c r="D576" s="5">
        <v>5281</v>
      </c>
      <c r="E576" s="5"/>
      <c r="F576" s="5" t="s">
        <v>1107</v>
      </c>
      <c r="G576" s="5"/>
      <c r="H576" s="5"/>
      <c r="I576" s="16"/>
      <c r="J576" s="20"/>
      <c r="K576" s="5"/>
      <c r="M576" s="5"/>
      <c r="N576" s="5"/>
      <c r="O576" s="5"/>
      <c r="P576" s="5"/>
      <c r="Q576" s="5"/>
      <c r="R576" s="6" t="s">
        <v>625</v>
      </c>
    </row>
    <row r="577" spans="1:18" ht="30" customHeight="1" thickBot="1" x14ac:dyDescent="0.25">
      <c r="A577" s="101"/>
      <c r="B577" s="104"/>
      <c r="C577" s="11">
        <v>2</v>
      </c>
      <c r="D577" s="5">
        <v>5281</v>
      </c>
      <c r="E577" s="5"/>
      <c r="F577" s="5" t="s">
        <v>1107</v>
      </c>
      <c r="G577" s="5"/>
      <c r="H577" s="5"/>
      <c r="I577" s="16"/>
      <c r="J577" s="20"/>
      <c r="K577" s="5"/>
      <c r="M577" s="5"/>
      <c r="N577" s="5"/>
      <c r="O577" s="5"/>
      <c r="P577" s="5"/>
      <c r="Q577" s="5"/>
      <c r="R577" s="6"/>
    </row>
    <row r="578" spans="1:18" ht="30" customHeight="1" thickBot="1" x14ac:dyDescent="0.25">
      <c r="A578" s="101"/>
      <c r="B578" s="104"/>
      <c r="C578" s="11" t="s">
        <v>182</v>
      </c>
      <c r="D578" s="5">
        <v>5281</v>
      </c>
      <c r="E578" s="5"/>
      <c r="F578" s="5" t="s">
        <v>1107</v>
      </c>
      <c r="G578" s="5"/>
      <c r="H578" s="5"/>
      <c r="I578" s="16"/>
      <c r="J578" s="20"/>
      <c r="K578" s="5"/>
      <c r="M578" s="5"/>
      <c r="N578" s="5"/>
      <c r="O578" s="5"/>
      <c r="P578" s="5"/>
      <c r="Q578" s="5"/>
      <c r="R578" s="6"/>
    </row>
    <row r="579" spans="1:18" ht="30" customHeight="1" thickBot="1" x14ac:dyDescent="0.25">
      <c r="A579" s="101"/>
      <c r="B579" s="104"/>
      <c r="C579" s="11" t="s">
        <v>610</v>
      </c>
      <c r="D579" s="5">
        <v>5281</v>
      </c>
      <c r="E579" s="5"/>
      <c r="F579" s="5" t="s">
        <v>1107</v>
      </c>
      <c r="G579" s="5"/>
      <c r="H579" s="5"/>
      <c r="I579" s="16"/>
      <c r="J579" s="20"/>
      <c r="K579" s="5"/>
      <c r="M579" s="5"/>
      <c r="N579" s="5"/>
      <c r="O579" s="5"/>
      <c r="P579" s="5"/>
      <c r="Q579" s="5"/>
      <c r="R579" s="6"/>
    </row>
    <row r="580" spans="1:18" ht="30" customHeight="1" thickBot="1" x14ac:dyDescent="0.25">
      <c r="A580" s="101"/>
      <c r="B580" s="104"/>
      <c r="C580" s="11" t="s">
        <v>626</v>
      </c>
      <c r="D580" s="5">
        <v>5281</v>
      </c>
      <c r="E580" s="5"/>
      <c r="F580" s="5" t="s">
        <v>1107</v>
      </c>
      <c r="G580" s="5"/>
      <c r="H580" s="5"/>
      <c r="I580" s="16"/>
      <c r="J580" s="20"/>
      <c r="K580" s="5"/>
      <c r="M580" s="5"/>
      <c r="N580" s="5"/>
      <c r="O580" s="5"/>
      <c r="P580" s="5"/>
      <c r="Q580" s="5"/>
      <c r="R580" s="6"/>
    </row>
    <row r="581" spans="1:18" ht="30" customHeight="1" thickBot="1" x14ac:dyDescent="0.25">
      <c r="A581" s="101"/>
      <c r="B581" s="104"/>
      <c r="C581" s="11" t="s">
        <v>627</v>
      </c>
      <c r="D581" s="5">
        <v>5281</v>
      </c>
      <c r="E581" s="5"/>
      <c r="F581" s="5" t="s">
        <v>1107</v>
      </c>
      <c r="G581" s="5"/>
      <c r="H581" s="5"/>
      <c r="I581" s="16"/>
      <c r="J581" s="20"/>
      <c r="K581" s="5"/>
      <c r="M581" s="5"/>
      <c r="N581" s="5"/>
      <c r="O581" s="5"/>
      <c r="P581" s="5"/>
      <c r="Q581" s="5"/>
      <c r="R581" s="6"/>
    </row>
    <row r="582" spans="1:18" ht="30" customHeight="1" thickBot="1" x14ac:dyDescent="0.25">
      <c r="A582" s="102"/>
      <c r="B582" s="105"/>
      <c r="C582" s="11" t="s">
        <v>628</v>
      </c>
      <c r="D582" s="5">
        <v>5281</v>
      </c>
      <c r="E582" s="5"/>
      <c r="F582" s="5" t="s">
        <v>1107</v>
      </c>
      <c r="G582" s="5"/>
      <c r="H582" s="5"/>
      <c r="I582" s="16"/>
      <c r="J582" s="20"/>
      <c r="K582" s="5"/>
      <c r="M582" s="5"/>
      <c r="N582" s="5"/>
      <c r="O582" s="5"/>
      <c r="P582" s="5"/>
      <c r="Q582" s="5"/>
      <c r="R582" s="6"/>
    </row>
    <row r="583" spans="1:18" ht="30" customHeight="1" thickBot="1" x14ac:dyDescent="0.25">
      <c r="A583" s="14" t="s">
        <v>629</v>
      </c>
      <c r="B583" s="5" t="s">
        <v>27</v>
      </c>
      <c r="C583" s="11">
        <v>1</v>
      </c>
      <c r="D583" s="5">
        <v>1498</v>
      </c>
      <c r="E583" s="5">
        <v>1</v>
      </c>
      <c r="F583" s="5" t="s">
        <v>2</v>
      </c>
      <c r="G583" s="5"/>
      <c r="H583" s="5"/>
      <c r="I583" s="16"/>
      <c r="J583" s="20"/>
      <c r="K583" s="5"/>
      <c r="M583" s="5" t="str">
        <f>VLOOKUP(D583,'התקנים הרשמיים'!A:C,3,FALSE)</f>
        <v>מתקני משחקים</v>
      </c>
      <c r="N583" s="5"/>
      <c r="O583" s="5"/>
      <c r="P583" s="5"/>
      <c r="Q583" s="5"/>
      <c r="R583" s="6"/>
    </row>
    <row r="584" spans="1:18" ht="30" customHeight="1" thickBot="1" x14ac:dyDescent="0.25">
      <c r="A584" s="100" t="s">
        <v>29</v>
      </c>
      <c r="B584" s="103" t="s">
        <v>27</v>
      </c>
      <c r="C584" s="11">
        <v>1</v>
      </c>
      <c r="D584" s="5">
        <v>1918</v>
      </c>
      <c r="E584" s="5">
        <v>6</v>
      </c>
      <c r="F584" s="5" t="s">
        <v>1107</v>
      </c>
      <c r="G584" s="5"/>
      <c r="H584" s="5"/>
      <c r="I584" s="16"/>
      <c r="J584" s="20"/>
      <c r="K584" s="5"/>
      <c r="M584" s="5"/>
      <c r="N584" s="5"/>
      <c r="O584" s="5"/>
      <c r="P584" s="5"/>
      <c r="Q584" s="5"/>
      <c r="R584" s="6"/>
    </row>
    <row r="585" spans="1:18" ht="30" customHeight="1" thickBot="1" x14ac:dyDescent="0.25">
      <c r="A585" s="101"/>
      <c r="B585" s="104"/>
      <c r="C585" s="11" t="s">
        <v>630</v>
      </c>
      <c r="D585" s="5">
        <v>1918</v>
      </c>
      <c r="E585" s="5">
        <v>2</v>
      </c>
      <c r="F585" s="5" t="s">
        <v>1107</v>
      </c>
      <c r="G585" s="5"/>
      <c r="H585" s="5"/>
      <c r="I585" s="16"/>
      <c r="J585" s="20"/>
      <c r="K585" s="5"/>
      <c r="M585" s="5"/>
      <c r="N585" s="5"/>
      <c r="O585" s="5"/>
      <c r="P585" s="5"/>
      <c r="Q585" s="5"/>
      <c r="R585" s="6"/>
    </row>
    <row r="586" spans="1:18" ht="30" customHeight="1" thickBot="1" x14ac:dyDescent="0.25">
      <c r="A586" s="101"/>
      <c r="B586" s="104"/>
      <c r="C586" s="11">
        <v>7</v>
      </c>
      <c r="D586" s="5">
        <v>1918</v>
      </c>
      <c r="E586" s="5">
        <v>1</v>
      </c>
      <c r="F586" s="5" t="s">
        <v>1107</v>
      </c>
      <c r="G586" s="5"/>
      <c r="H586" s="5"/>
      <c r="I586" s="16"/>
      <c r="J586" s="20"/>
      <c r="K586" s="5"/>
      <c r="M586" s="5"/>
      <c r="N586" s="5"/>
      <c r="O586" s="5"/>
      <c r="P586" s="5"/>
      <c r="Q586" s="5"/>
      <c r="R586" s="6" t="s">
        <v>634</v>
      </c>
    </row>
    <row r="587" spans="1:18" ht="30" customHeight="1" thickBot="1" x14ac:dyDescent="0.25">
      <c r="A587" s="101"/>
      <c r="B587" s="104"/>
      <c r="C587" s="11">
        <v>7</v>
      </c>
      <c r="D587" s="5">
        <v>1918</v>
      </c>
      <c r="E587" s="5">
        <v>2</v>
      </c>
      <c r="F587" s="5" t="s">
        <v>1107</v>
      </c>
      <c r="G587" s="5"/>
      <c r="H587" s="5"/>
      <c r="I587" s="16"/>
      <c r="J587" s="20"/>
      <c r="K587" s="5"/>
      <c r="M587" s="5"/>
      <c r="N587" s="5"/>
      <c r="O587" s="5"/>
      <c r="P587" s="5"/>
      <c r="Q587" s="5"/>
      <c r="R587" s="6" t="s">
        <v>635</v>
      </c>
    </row>
    <row r="588" spans="1:18" ht="30" customHeight="1" thickBot="1" x14ac:dyDescent="0.25">
      <c r="A588" s="101"/>
      <c r="B588" s="104"/>
      <c r="C588" s="11">
        <v>8</v>
      </c>
      <c r="D588" s="5">
        <v>1918</v>
      </c>
      <c r="E588" s="5">
        <v>1</v>
      </c>
      <c r="F588" s="5" t="s">
        <v>1107</v>
      </c>
      <c r="G588" s="5"/>
      <c r="H588" s="5"/>
      <c r="I588" s="16"/>
      <c r="J588" s="20"/>
      <c r="K588" s="5"/>
      <c r="M588" s="5"/>
      <c r="N588" s="5"/>
      <c r="O588" s="5"/>
      <c r="P588" s="5"/>
      <c r="Q588" s="5"/>
      <c r="R588" s="6" t="s">
        <v>631</v>
      </c>
    </row>
    <row r="589" spans="1:18" ht="30" customHeight="1" thickBot="1" x14ac:dyDescent="0.25">
      <c r="A589" s="101"/>
      <c r="B589" s="104"/>
      <c r="C589" s="11">
        <v>8</v>
      </c>
      <c r="D589" s="5">
        <v>1918</v>
      </c>
      <c r="E589" s="5">
        <v>2</v>
      </c>
      <c r="F589" s="5" t="s">
        <v>1107</v>
      </c>
      <c r="G589" s="5"/>
      <c r="H589" s="5"/>
      <c r="I589" s="16"/>
      <c r="J589" s="20"/>
      <c r="K589" s="5"/>
      <c r="M589" s="5"/>
      <c r="N589" s="5"/>
      <c r="O589" s="5"/>
      <c r="P589" s="5"/>
      <c r="Q589" s="5"/>
      <c r="R589" s="6" t="s">
        <v>632</v>
      </c>
    </row>
    <row r="590" spans="1:18" ht="30" customHeight="1" thickBot="1" x14ac:dyDescent="0.25">
      <c r="A590" s="101"/>
      <c r="B590" s="104"/>
      <c r="C590" s="11" t="s">
        <v>611</v>
      </c>
      <c r="D590" s="5">
        <v>1918</v>
      </c>
      <c r="E590" s="5">
        <v>1</v>
      </c>
      <c r="F590" s="5" t="s">
        <v>1107</v>
      </c>
      <c r="G590" s="5"/>
      <c r="H590" s="5"/>
      <c r="I590" s="16"/>
      <c r="J590" s="20"/>
      <c r="K590" s="5"/>
      <c r="M590" s="5"/>
      <c r="N590" s="5"/>
      <c r="O590" s="5"/>
      <c r="P590" s="5"/>
      <c r="Q590" s="5"/>
      <c r="R590" s="6" t="s">
        <v>633</v>
      </c>
    </row>
    <row r="591" spans="1:18" ht="30" customHeight="1" thickBot="1" x14ac:dyDescent="0.25">
      <c r="A591" s="101"/>
      <c r="B591" s="104"/>
      <c r="C591" s="11">
        <v>12</v>
      </c>
      <c r="D591" s="5">
        <v>1918</v>
      </c>
      <c r="E591" s="5">
        <v>1</v>
      </c>
      <c r="F591" s="5" t="s">
        <v>1107</v>
      </c>
      <c r="G591" s="5"/>
      <c r="H591" s="5"/>
      <c r="I591" s="16"/>
      <c r="J591" s="20"/>
      <c r="K591" s="5"/>
      <c r="M591" s="5"/>
      <c r="N591" s="5"/>
      <c r="O591" s="5"/>
      <c r="P591" s="5"/>
      <c r="Q591" s="5"/>
      <c r="R591" s="6" t="s">
        <v>636</v>
      </c>
    </row>
    <row r="592" spans="1:18" ht="30" customHeight="1" thickBot="1" x14ac:dyDescent="0.25">
      <c r="A592" s="101"/>
      <c r="B592" s="104"/>
      <c r="C592" s="11">
        <v>16</v>
      </c>
      <c r="D592" s="5">
        <v>1918</v>
      </c>
      <c r="E592" s="5">
        <v>2</v>
      </c>
      <c r="F592" s="5" t="s">
        <v>1107</v>
      </c>
      <c r="G592" s="5"/>
      <c r="H592" s="5"/>
      <c r="I592" s="16"/>
      <c r="J592" s="20"/>
      <c r="K592" s="5"/>
      <c r="M592" s="5"/>
      <c r="N592" s="5"/>
      <c r="O592" s="5"/>
      <c r="P592" s="5"/>
      <c r="Q592" s="5"/>
      <c r="R592" s="6" t="s">
        <v>637</v>
      </c>
    </row>
    <row r="593" spans="1:18" ht="30" customHeight="1" thickBot="1" x14ac:dyDescent="0.25">
      <c r="A593" s="101"/>
      <c r="B593" s="104"/>
      <c r="C593" s="11" t="s">
        <v>353</v>
      </c>
      <c r="D593" s="5">
        <v>2252</v>
      </c>
      <c r="E593" s="5">
        <v>1</v>
      </c>
      <c r="F593" s="5" t="s">
        <v>2</v>
      </c>
      <c r="G593" s="5"/>
      <c r="H593" s="5"/>
      <c r="I593" s="16"/>
      <c r="J593" s="20"/>
      <c r="K593" s="5"/>
      <c r="M593" s="5" t="str">
        <f>VLOOKUP(D593,'התקנים הרשמיים'!A:C,3,FALSE)</f>
        <v>מעלון חשמלי</v>
      </c>
      <c r="N593" s="5"/>
      <c r="O593" s="5"/>
      <c r="P593" s="5"/>
      <c r="Q593" s="5"/>
      <c r="R593" s="6"/>
    </row>
    <row r="594" spans="1:18" ht="30" customHeight="1" thickBot="1" x14ac:dyDescent="0.25">
      <c r="A594" s="101"/>
      <c r="B594" s="104"/>
      <c r="C594" s="11" t="s">
        <v>353</v>
      </c>
      <c r="D594" s="5">
        <v>2481</v>
      </c>
      <c r="E594" s="5">
        <v>41</v>
      </c>
      <c r="F594" s="5" t="s">
        <v>2</v>
      </c>
      <c r="G594" s="5"/>
      <c r="H594" s="5"/>
      <c r="I594" s="16"/>
      <c r="J594" s="20"/>
      <c r="K594" s="5"/>
      <c r="M594" s="5" t="str">
        <f>VLOOKUP(D594,'התקנים הרשמיים'!A:C,3,FALSE)</f>
        <v>מעליות</v>
      </c>
      <c r="N594" s="5"/>
      <c r="O594" s="5"/>
      <c r="P594" s="5"/>
      <c r="Q594" s="5"/>
      <c r="R594" s="6" t="s">
        <v>640</v>
      </c>
    </row>
    <row r="595" spans="1:18" ht="30" customHeight="1" thickBot="1" x14ac:dyDescent="0.25">
      <c r="A595" s="101"/>
      <c r="B595" s="104"/>
      <c r="C595" s="11" t="s">
        <v>517</v>
      </c>
      <c r="D595" s="5"/>
      <c r="E595" s="5"/>
      <c r="F595" s="5" t="s">
        <v>1106</v>
      </c>
      <c r="G595" s="5"/>
      <c r="H595" s="5"/>
      <c r="I595" s="16"/>
      <c r="J595" s="20"/>
      <c r="K595" s="5"/>
      <c r="M595" s="5" t="s">
        <v>1286</v>
      </c>
      <c r="N595" s="5"/>
      <c r="O595" s="5"/>
      <c r="P595" s="5"/>
      <c r="Q595" s="5"/>
      <c r="R595" s="6"/>
    </row>
    <row r="596" spans="1:18" ht="30" customHeight="1" thickBot="1" x14ac:dyDescent="0.25">
      <c r="A596" s="101"/>
      <c r="B596" s="104"/>
      <c r="C596" s="11" t="s">
        <v>638</v>
      </c>
      <c r="D596" s="5">
        <v>1918</v>
      </c>
      <c r="E596" s="5">
        <v>3.1</v>
      </c>
      <c r="F596" s="5" t="s">
        <v>1107</v>
      </c>
      <c r="G596" s="5"/>
      <c r="H596" s="5"/>
      <c r="I596" s="16"/>
      <c r="J596" s="20"/>
      <c r="K596" s="5"/>
      <c r="M596" s="5"/>
      <c r="N596" s="5"/>
      <c r="O596" s="5"/>
      <c r="P596" s="5"/>
      <c r="Q596" s="5"/>
      <c r="R596" s="6" t="s">
        <v>639</v>
      </c>
    </row>
    <row r="597" spans="1:18" ht="30" customHeight="1" thickBot="1" x14ac:dyDescent="0.25">
      <c r="A597" s="101"/>
      <c r="B597" s="104"/>
      <c r="C597" s="11">
        <v>20</v>
      </c>
      <c r="D597" s="5">
        <v>1918</v>
      </c>
      <c r="E597" s="5">
        <v>6</v>
      </c>
      <c r="F597" s="5" t="s">
        <v>1107</v>
      </c>
      <c r="G597" s="5"/>
      <c r="H597" s="5"/>
      <c r="I597" s="16"/>
      <c r="J597" s="20"/>
      <c r="K597" s="5"/>
      <c r="M597" s="5"/>
      <c r="N597" s="5"/>
      <c r="O597" s="5"/>
      <c r="P597" s="5"/>
      <c r="Q597" s="5"/>
      <c r="R597" s="6"/>
    </row>
    <row r="598" spans="1:18" ht="30" customHeight="1" thickBot="1" x14ac:dyDescent="0.25">
      <c r="A598" s="101"/>
      <c r="B598" s="104"/>
      <c r="C598" s="11">
        <v>25</v>
      </c>
      <c r="D598" s="5">
        <v>1918</v>
      </c>
      <c r="E598" s="5">
        <v>3.1</v>
      </c>
      <c r="F598" s="5" t="s">
        <v>1107</v>
      </c>
      <c r="G598" s="5"/>
      <c r="H598" s="5"/>
      <c r="I598" s="16"/>
      <c r="J598" s="20"/>
      <c r="K598" s="5"/>
      <c r="M598" s="5"/>
      <c r="N598" s="5"/>
      <c r="O598" s="5"/>
      <c r="P598" s="5"/>
      <c r="Q598" s="5"/>
      <c r="R598" s="6" t="s">
        <v>641</v>
      </c>
    </row>
    <row r="599" spans="1:18" ht="30" customHeight="1" thickBot="1" x14ac:dyDescent="0.25">
      <c r="A599" s="101"/>
      <c r="B599" s="104"/>
      <c r="C599" s="11">
        <v>27</v>
      </c>
      <c r="D599" s="5">
        <v>1918</v>
      </c>
      <c r="E599" s="5">
        <v>3.1</v>
      </c>
      <c r="F599" s="5" t="s">
        <v>1107</v>
      </c>
      <c r="G599" s="5"/>
      <c r="H599" s="5"/>
      <c r="I599" s="16"/>
      <c r="J599" s="20"/>
      <c r="K599" s="5"/>
      <c r="M599" s="5"/>
      <c r="N599" s="5"/>
      <c r="O599" s="5"/>
      <c r="P599" s="5"/>
      <c r="Q599" s="5"/>
      <c r="R599" s="6"/>
    </row>
    <row r="600" spans="1:18" ht="30" customHeight="1" thickBot="1" x14ac:dyDescent="0.25">
      <c r="A600" s="101"/>
      <c r="B600" s="104"/>
      <c r="C600" s="11">
        <v>29</v>
      </c>
      <c r="D600" s="5">
        <v>1918</v>
      </c>
      <c r="E600" s="5">
        <v>3.1</v>
      </c>
      <c r="F600" s="5" t="s">
        <v>1107</v>
      </c>
      <c r="G600" s="5"/>
      <c r="H600" s="5"/>
      <c r="I600" s="16"/>
      <c r="J600" s="20"/>
      <c r="K600" s="5"/>
      <c r="M600" s="5"/>
      <c r="N600" s="5"/>
      <c r="O600" s="5"/>
      <c r="P600" s="5"/>
      <c r="Q600" s="5"/>
      <c r="R600" s="6" t="s">
        <v>643</v>
      </c>
    </row>
    <row r="601" spans="1:18" ht="30" customHeight="1" thickBot="1" x14ac:dyDescent="0.25">
      <c r="A601" s="101"/>
      <c r="B601" s="104"/>
      <c r="C601" s="11">
        <v>33</v>
      </c>
      <c r="D601" s="5">
        <v>2004</v>
      </c>
      <c r="E601" s="5">
        <v>1</v>
      </c>
      <c r="F601" s="5" t="s">
        <v>1107</v>
      </c>
      <c r="G601" s="5"/>
      <c r="H601" s="5"/>
      <c r="I601" s="16"/>
      <c r="J601" s="20"/>
      <c r="K601" s="5"/>
      <c r="M601" s="5"/>
      <c r="N601" s="5"/>
      <c r="O601" s="5"/>
      <c r="P601" s="5"/>
      <c r="Q601" s="5"/>
      <c r="R601" s="6"/>
    </row>
    <row r="602" spans="1:18" ht="30" customHeight="1" thickBot="1" x14ac:dyDescent="0.25">
      <c r="A602" s="101"/>
      <c r="B602" s="104"/>
      <c r="C602" s="11" t="s">
        <v>601</v>
      </c>
      <c r="D602" s="5">
        <v>1918</v>
      </c>
      <c r="E602" s="5">
        <v>4</v>
      </c>
      <c r="F602" s="5" t="s">
        <v>1107</v>
      </c>
      <c r="G602" s="5"/>
      <c r="H602" s="5"/>
      <c r="I602" s="16"/>
      <c r="J602" s="20"/>
      <c r="K602" s="5"/>
      <c r="M602" s="5"/>
      <c r="N602" s="5"/>
      <c r="O602" s="5"/>
      <c r="P602" s="5"/>
      <c r="Q602" s="5"/>
      <c r="R602" s="6"/>
    </row>
    <row r="603" spans="1:18" ht="30" customHeight="1" thickBot="1" x14ac:dyDescent="0.25">
      <c r="A603" s="101"/>
      <c r="B603" s="104"/>
      <c r="C603" s="11" t="s">
        <v>644</v>
      </c>
      <c r="D603" s="5">
        <v>1918</v>
      </c>
      <c r="E603" s="5">
        <v>4</v>
      </c>
      <c r="F603" s="5" t="s">
        <v>1107</v>
      </c>
      <c r="G603" s="5"/>
      <c r="H603" s="5"/>
      <c r="I603" s="16"/>
      <c r="J603" s="20"/>
      <c r="K603" s="5"/>
      <c r="M603" s="5"/>
      <c r="N603" s="5"/>
      <c r="O603" s="5"/>
      <c r="P603" s="5"/>
      <c r="Q603" s="5"/>
      <c r="R603" s="6" t="s">
        <v>645</v>
      </c>
    </row>
    <row r="604" spans="1:18" ht="30" customHeight="1" thickBot="1" x14ac:dyDescent="0.25">
      <c r="A604" s="101"/>
      <c r="B604" s="104"/>
      <c r="C604" s="11" t="s">
        <v>646</v>
      </c>
      <c r="D604" s="5">
        <v>1918</v>
      </c>
      <c r="E604" s="5">
        <v>4</v>
      </c>
      <c r="F604" s="5" t="s">
        <v>1107</v>
      </c>
      <c r="G604" s="5"/>
      <c r="H604" s="5"/>
      <c r="I604" s="16"/>
      <c r="J604" s="20"/>
      <c r="K604" s="5"/>
      <c r="M604" s="5"/>
      <c r="N604" s="5"/>
      <c r="O604" s="5"/>
      <c r="P604" s="5"/>
      <c r="Q604" s="5"/>
      <c r="R604" s="6" t="s">
        <v>647</v>
      </c>
    </row>
    <row r="605" spans="1:18" ht="30" customHeight="1" thickBot="1" x14ac:dyDescent="0.25">
      <c r="A605" s="101"/>
      <c r="B605" s="104"/>
      <c r="C605" s="11">
        <v>36</v>
      </c>
      <c r="D605" s="5">
        <v>1918</v>
      </c>
      <c r="E605" s="5">
        <v>1</v>
      </c>
      <c r="F605" s="5" t="s">
        <v>1107</v>
      </c>
      <c r="G605" s="5"/>
      <c r="H605" s="5"/>
      <c r="I605" s="16"/>
      <c r="J605" s="20"/>
      <c r="K605" s="5"/>
      <c r="M605" s="5"/>
      <c r="N605" s="5"/>
      <c r="O605" s="5"/>
      <c r="P605" s="5"/>
      <c r="Q605" s="5"/>
      <c r="R605" s="6" t="s">
        <v>648</v>
      </c>
    </row>
    <row r="606" spans="1:18" ht="30" customHeight="1" thickBot="1" x14ac:dyDescent="0.25">
      <c r="A606" s="101"/>
      <c r="B606" s="104"/>
      <c r="C606" s="11">
        <v>37</v>
      </c>
      <c r="D606" s="5">
        <v>8995</v>
      </c>
      <c r="E606" s="5"/>
      <c r="F606" s="5" t="s">
        <v>1107</v>
      </c>
      <c r="G606" s="5"/>
      <c r="H606" s="5" t="s">
        <v>1</v>
      </c>
      <c r="I606" s="16">
        <v>12464</v>
      </c>
      <c r="J606" s="20">
        <v>1</v>
      </c>
      <c r="K606" s="5" t="s">
        <v>1107</v>
      </c>
      <c r="M606" s="5"/>
      <c r="N606" s="5"/>
      <c r="O606" s="5"/>
      <c r="P606" s="5"/>
      <c r="Q606" s="5"/>
      <c r="R606" s="6"/>
    </row>
    <row r="607" spans="1:18" ht="30" customHeight="1" thickBot="1" x14ac:dyDescent="0.25">
      <c r="A607" s="102"/>
      <c r="B607" s="105"/>
      <c r="C607" s="11">
        <v>37</v>
      </c>
      <c r="D607" s="5">
        <v>1918</v>
      </c>
      <c r="E607" s="5">
        <v>4</v>
      </c>
      <c r="F607" s="5" t="s">
        <v>1107</v>
      </c>
      <c r="G607" s="5"/>
      <c r="H607" s="5"/>
      <c r="I607" s="16"/>
      <c r="J607" s="20"/>
      <c r="K607" s="5"/>
      <c r="M607" s="5"/>
      <c r="N607" s="5"/>
      <c r="O607" s="5"/>
      <c r="P607" s="5"/>
      <c r="Q607" s="5"/>
      <c r="R607" s="6" t="s">
        <v>649</v>
      </c>
    </row>
    <row r="608" spans="1:18" ht="30" customHeight="1" thickBot="1" x14ac:dyDescent="0.25">
      <c r="A608" s="100" t="s">
        <v>655</v>
      </c>
      <c r="B608" s="103" t="s">
        <v>27</v>
      </c>
      <c r="C608" s="11">
        <v>1</v>
      </c>
      <c r="D608" s="5">
        <v>413</v>
      </c>
      <c r="E608" s="5"/>
      <c r="F608" s="5" t="s">
        <v>1107</v>
      </c>
      <c r="G608" s="5"/>
      <c r="H608" s="5"/>
      <c r="I608" s="16"/>
      <c r="J608" s="20"/>
      <c r="K608" s="5"/>
      <c r="L608" s="5" t="s">
        <v>1879</v>
      </c>
      <c r="M608" s="5"/>
      <c r="N608" s="5"/>
      <c r="O608" s="5"/>
      <c r="P608" s="5"/>
      <c r="Q608" s="5"/>
      <c r="R608" s="6" t="s">
        <v>654</v>
      </c>
    </row>
    <row r="609" spans="1:18" ht="30" customHeight="1" thickBot="1" x14ac:dyDescent="0.25">
      <c r="A609" s="101"/>
      <c r="B609" s="104"/>
      <c r="C609" s="11" t="s">
        <v>652</v>
      </c>
      <c r="D609" s="5">
        <v>413</v>
      </c>
      <c r="E609" s="5"/>
      <c r="F609" s="5" t="s">
        <v>1107</v>
      </c>
      <c r="G609" s="5"/>
      <c r="H609" s="5"/>
      <c r="I609" s="16"/>
      <c r="J609" s="20"/>
      <c r="K609" s="5"/>
      <c r="L609" s="5" t="s">
        <v>1879</v>
      </c>
      <c r="M609" s="5"/>
      <c r="N609" s="5"/>
      <c r="O609" s="5"/>
      <c r="P609" s="5"/>
      <c r="Q609" s="5"/>
      <c r="R609" s="6" t="s">
        <v>653</v>
      </c>
    </row>
    <row r="610" spans="1:18" ht="30" customHeight="1" thickBot="1" x14ac:dyDescent="0.25">
      <c r="A610" s="6" t="s">
        <v>1685</v>
      </c>
      <c r="B610" s="5" t="s">
        <v>27</v>
      </c>
      <c r="C610" s="42" t="s">
        <v>97</v>
      </c>
      <c r="D610" s="5"/>
      <c r="E610" s="5"/>
      <c r="F610" s="5" t="s">
        <v>1106</v>
      </c>
      <c r="G610" s="5"/>
      <c r="H610" s="5"/>
      <c r="I610" s="16"/>
      <c r="J610" s="20"/>
      <c r="K610" s="5"/>
      <c r="M610" s="5" t="s">
        <v>1362</v>
      </c>
      <c r="N610" s="5"/>
      <c r="O610" s="5"/>
      <c r="P610" s="5"/>
      <c r="Q610" s="5"/>
      <c r="R610" s="6"/>
    </row>
    <row r="611" spans="1:18" ht="30" customHeight="1" thickBot="1" x14ac:dyDescent="0.25">
      <c r="A611" s="100" t="s">
        <v>26</v>
      </c>
      <c r="B611" s="103" t="s">
        <v>27</v>
      </c>
      <c r="C611" s="11" t="s">
        <v>668</v>
      </c>
      <c r="D611" s="5">
        <v>1605</v>
      </c>
      <c r="E611" s="5"/>
      <c r="F611" s="5" t="s">
        <v>2</v>
      </c>
      <c r="G611" s="5"/>
      <c r="H611" s="5"/>
      <c r="I611" s="16"/>
      <c r="J611" s="20"/>
      <c r="K611" s="5"/>
      <c r="M611" s="5" t="str">
        <f>VLOOKUP(D611,'התקנים הרשמיים'!A:C,3,FALSE)</f>
        <v>מגלשות מים</v>
      </c>
      <c r="N611" s="5"/>
      <c r="O611" s="5"/>
      <c r="P611" s="5"/>
      <c r="Q611" s="5"/>
      <c r="R611" s="55" t="s">
        <v>2720</v>
      </c>
    </row>
    <row r="612" spans="1:18" ht="30" customHeight="1" thickBot="1" x14ac:dyDescent="0.25">
      <c r="A612" s="102"/>
      <c r="B612" s="105"/>
      <c r="C612" s="11" t="s">
        <v>348</v>
      </c>
      <c r="D612" s="5">
        <v>1918</v>
      </c>
      <c r="E612" s="5">
        <v>4</v>
      </c>
      <c r="F612" s="5" t="s">
        <v>1107</v>
      </c>
      <c r="G612" s="5"/>
      <c r="H612" s="5"/>
      <c r="I612" s="16"/>
      <c r="J612" s="20"/>
      <c r="K612" s="5"/>
      <c r="M612" s="5"/>
      <c r="N612" s="5"/>
      <c r="O612" s="5"/>
      <c r="P612" s="5"/>
      <c r="Q612" s="5"/>
      <c r="R612" s="6"/>
    </row>
    <row r="613" spans="1:18" ht="30" customHeight="1" thickBot="1" x14ac:dyDescent="0.25">
      <c r="A613" s="6" t="s">
        <v>1744</v>
      </c>
      <c r="B613" s="5" t="s">
        <v>27</v>
      </c>
      <c r="C613" s="23" t="s">
        <v>1729</v>
      </c>
      <c r="D613" s="5"/>
      <c r="E613" s="5"/>
      <c r="F613" s="5" t="s">
        <v>1106</v>
      </c>
      <c r="G613" s="5"/>
      <c r="H613" s="5"/>
      <c r="I613" s="5"/>
      <c r="J613" s="23"/>
      <c r="K613" s="5"/>
      <c r="M613" s="5" t="s">
        <v>1285</v>
      </c>
      <c r="N613" s="5"/>
      <c r="O613" s="5"/>
      <c r="P613" s="5"/>
      <c r="Q613" s="5"/>
      <c r="R613" s="6"/>
    </row>
    <row r="614" spans="1:18" ht="30" customHeight="1" thickBot="1" x14ac:dyDescent="0.25">
      <c r="A614" s="6" t="s">
        <v>160</v>
      </c>
      <c r="B614" s="5" t="s">
        <v>27</v>
      </c>
      <c r="C614" s="5">
        <v>8</v>
      </c>
      <c r="D614" s="5"/>
      <c r="E614" s="5"/>
      <c r="F614" s="5"/>
      <c r="G614" s="5"/>
      <c r="H614" s="5"/>
      <c r="I614" s="5"/>
      <c r="J614" s="23"/>
      <c r="K614" s="5"/>
      <c r="M614" s="5"/>
      <c r="N614" s="5"/>
      <c r="O614" s="5"/>
      <c r="P614" s="5"/>
      <c r="Q614" s="5"/>
      <c r="R614" s="6" t="s">
        <v>414</v>
      </c>
    </row>
    <row r="615" spans="1:18" ht="30" customHeight="1" thickBot="1" x14ac:dyDescent="0.25">
      <c r="A615" s="6" t="s">
        <v>161</v>
      </c>
      <c r="B615" s="5" t="s">
        <v>27</v>
      </c>
      <c r="C615" s="5">
        <v>7</v>
      </c>
      <c r="D615" s="5"/>
      <c r="E615" s="5"/>
      <c r="F615" s="5"/>
      <c r="G615" s="5"/>
      <c r="H615" s="5"/>
      <c r="I615" s="5"/>
      <c r="J615" s="23"/>
      <c r="K615" s="5"/>
      <c r="M615" s="5"/>
      <c r="N615" s="5"/>
      <c r="O615" s="5"/>
      <c r="P615" s="5"/>
      <c r="Q615" s="5"/>
      <c r="R615" s="6" t="s">
        <v>415</v>
      </c>
    </row>
    <row r="616" spans="1:18" ht="30" customHeight="1" thickBot="1" x14ac:dyDescent="0.25">
      <c r="A616" s="6" t="s">
        <v>162</v>
      </c>
      <c r="B616" s="5" t="s">
        <v>27</v>
      </c>
      <c r="C616" s="5">
        <v>8</v>
      </c>
      <c r="D616" s="5"/>
      <c r="E616" s="5"/>
      <c r="F616" s="5"/>
      <c r="G616" s="5"/>
      <c r="H616" s="5"/>
      <c r="I616" s="5"/>
      <c r="J616" s="23"/>
      <c r="K616" s="5"/>
      <c r="M616" s="5"/>
      <c r="N616" s="5"/>
      <c r="O616" s="5"/>
      <c r="P616" s="5"/>
      <c r="Q616" s="5"/>
      <c r="R616" s="6" t="s">
        <v>415</v>
      </c>
    </row>
    <row r="617" spans="1:18" ht="30" customHeight="1" thickBot="1" x14ac:dyDescent="0.25">
      <c r="A617" s="6" t="s">
        <v>163</v>
      </c>
      <c r="B617" s="5" t="s">
        <v>27</v>
      </c>
      <c r="C617" s="5">
        <v>8</v>
      </c>
      <c r="D617" s="5"/>
      <c r="E617" s="5"/>
      <c r="F617" s="5"/>
      <c r="G617" s="5"/>
      <c r="H617" s="5"/>
      <c r="I617" s="5"/>
      <c r="J617" s="23"/>
      <c r="K617" s="5"/>
      <c r="M617" s="5"/>
      <c r="N617" s="5"/>
      <c r="O617" s="5"/>
      <c r="P617" s="5"/>
      <c r="Q617" s="5"/>
      <c r="R617" s="6" t="s">
        <v>415</v>
      </c>
    </row>
    <row r="618" spans="1:18" ht="30" customHeight="1" thickBot="1" x14ac:dyDescent="0.25">
      <c r="A618" s="6" t="s">
        <v>164</v>
      </c>
      <c r="B618" s="5" t="s">
        <v>27</v>
      </c>
      <c r="C618" s="5">
        <v>7</v>
      </c>
      <c r="D618" s="5"/>
      <c r="E618" s="5"/>
      <c r="F618" s="5"/>
      <c r="G618" s="5"/>
      <c r="H618" s="5"/>
      <c r="I618" s="5"/>
      <c r="J618" s="23"/>
      <c r="K618" s="5"/>
      <c r="M618" s="5"/>
      <c r="N618" s="5"/>
      <c r="O618" s="5"/>
      <c r="P618" s="5"/>
      <c r="Q618" s="5"/>
      <c r="R618" s="6" t="s">
        <v>416</v>
      </c>
    </row>
    <row r="619" spans="1:18" ht="30" customHeight="1" thickBot="1" x14ac:dyDescent="0.25">
      <c r="A619" s="14" t="s">
        <v>1244</v>
      </c>
      <c r="B619" s="5" t="s">
        <v>27</v>
      </c>
      <c r="C619" s="11" t="s">
        <v>1245</v>
      </c>
      <c r="D619" s="5">
        <v>562</v>
      </c>
      <c r="E619" s="5"/>
      <c r="F619" s="5" t="s">
        <v>2</v>
      </c>
      <c r="G619" s="5"/>
      <c r="H619" s="5"/>
      <c r="I619" s="16"/>
      <c r="J619" s="20"/>
      <c r="K619" s="5"/>
      <c r="M619" s="5" t="str">
        <f>VLOOKUP(D619,'התקנים הרשמיים'!A:C,3,FALSE)</f>
        <v>צעצועים</v>
      </c>
      <c r="N619" s="5"/>
      <c r="O619" s="5"/>
      <c r="P619" s="5"/>
      <c r="Q619" s="5"/>
      <c r="R619" s="6"/>
    </row>
  </sheetData>
  <autoFilter ref="A1:S619" xr:uid="{5237CE15-34D2-4758-A66B-41E000788030}">
    <filterColumn colId="8" showButton="0"/>
    <filterColumn colId="9" showButton="0"/>
  </autoFilter>
  <mergeCells count="44">
    <mergeCell ref="F1:F2"/>
    <mergeCell ref="A1:A2"/>
    <mergeCell ref="B1:B2"/>
    <mergeCell ref="C1:C2"/>
    <mergeCell ref="D1:D2"/>
    <mergeCell ref="E1:E2"/>
    <mergeCell ref="R9:R11"/>
    <mergeCell ref="H1:H2"/>
    <mergeCell ref="I1:K1"/>
    <mergeCell ref="M1:M2"/>
    <mergeCell ref="R1:R2"/>
    <mergeCell ref="L1:L2"/>
    <mergeCell ref="A399:A409"/>
    <mergeCell ref="B399:B409"/>
    <mergeCell ref="A410:A421"/>
    <mergeCell ref="B410:B421"/>
    <mergeCell ref="A4:A11"/>
    <mergeCell ref="B4:B11"/>
    <mergeCell ref="A12:A396"/>
    <mergeCell ref="B12:B396"/>
    <mergeCell ref="B422:B452"/>
    <mergeCell ref="A454:A521"/>
    <mergeCell ref="B454:B521"/>
    <mergeCell ref="A522:A542"/>
    <mergeCell ref="B522:B542"/>
    <mergeCell ref="A422:A452"/>
    <mergeCell ref="A611:A612"/>
    <mergeCell ref="B611:B612"/>
    <mergeCell ref="A608:A609"/>
    <mergeCell ref="B608:B609"/>
    <mergeCell ref="A584:A607"/>
    <mergeCell ref="B584:B607"/>
    <mergeCell ref="A543:A547"/>
    <mergeCell ref="B543:B547"/>
    <mergeCell ref="A548:A574"/>
    <mergeCell ref="B548:B574"/>
    <mergeCell ref="A575:A582"/>
    <mergeCell ref="B575:B582"/>
    <mergeCell ref="G1:G2"/>
    <mergeCell ref="S1:S2"/>
    <mergeCell ref="N1:N2"/>
    <mergeCell ref="O1:O2"/>
    <mergeCell ref="P1:P2"/>
    <mergeCell ref="Q1:Q2"/>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5B3E6D80-A38B-40B6-B99A-CB81F0428ED7}">
          <x14:formula1>
            <xm:f>נספח!$B$2:$B$4</xm:f>
          </x14:formula1>
          <xm:sqref>I347:I385 F4:G619 K4:K619</xm:sqref>
        </x14:dataValidation>
        <x14:dataValidation type="list" allowBlank="1" showInputMessage="1" showErrorMessage="1" xr:uid="{35AD2700-D3A1-4F1F-9BCF-E8FE20BAC661}">
          <x14:formula1>
            <xm:f>נספח!$A$2:$A$4</xm:f>
          </x14:formula1>
          <xm:sqref>J347:J385</xm:sqref>
        </x14:dataValidation>
        <x14:dataValidation type="list" allowBlank="1" showInputMessage="1" showErrorMessage="1" xr:uid="{6B5DDCB0-C0B0-4CCA-AF3F-6BB426BA4F59}">
          <x14:formula1>
            <xm:f>נספח!$A$2:$A$3</xm:f>
          </x14:formula1>
          <xm:sqref>H4:H619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21</vt:i4>
      </vt:variant>
    </vt:vector>
  </HeadingPairs>
  <TitlesOfParts>
    <vt:vector size="21" baseType="lpstr">
      <vt:lpstr>האוצר</vt:lpstr>
      <vt:lpstr>התחבורה</vt:lpstr>
      <vt:lpstr>הביטחון</vt:lpstr>
      <vt:lpstr>הכלכלה</vt:lpstr>
      <vt:lpstr>הבריאות</vt:lpstr>
      <vt:lpstr>הגנת הסביבה</vt:lpstr>
      <vt:lpstr>המשפטים</vt:lpstr>
      <vt:lpstr>האנרגיה</vt:lpstr>
      <vt:lpstr>הפנים+מינהל התכנון</vt:lpstr>
      <vt:lpstr>הבינוי והשיכון</vt:lpstr>
      <vt:lpstr>עבודה</vt:lpstr>
      <vt:lpstr>הרווחה והשירותים החברתיים</vt:lpstr>
      <vt:lpstr>התקשורת</vt:lpstr>
      <vt:lpstr>בטחון פנים</vt:lpstr>
      <vt:lpstr>החינוך</vt:lpstr>
      <vt:lpstr>החקלאות</vt:lpstr>
      <vt:lpstr>רשות המים</vt:lpstr>
      <vt:lpstr>לא ידוע</vt:lpstr>
      <vt:lpstr>התקנים הרשמיים</vt:lpstr>
      <vt:lpstr>נספח</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רעות אשכנזי</cp:lastModifiedBy>
  <dcterms:created xsi:type="dcterms:W3CDTF">2024-09-26T07:40:20Z</dcterms:created>
  <dcterms:modified xsi:type="dcterms:W3CDTF">2025-02-04T12:12:33Z</dcterms:modified>
</cp:coreProperties>
</file>